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A:\BUDGETARY REPORTS\"/>
    </mc:Choice>
  </mc:AlternateContent>
  <xr:revisionPtr revIDLastSave="0" documentId="13_ncr:1_{25EBCCBD-B6D1-4FB2-BB0B-9F68075AE8FF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2020" sheetId="12" r:id="rId1"/>
    <sheet name="2021" sheetId="13" r:id="rId2"/>
    <sheet name="2022" sheetId="14" r:id="rId3"/>
    <sheet name="2023" sheetId="15" r:id="rId4"/>
    <sheet name="2024" sheetId="16" r:id="rId5"/>
    <sheet name="2025" sheetId="17" r:id="rId6"/>
    <sheet name="TOTAL - ALPHA" sheetId="10" r:id="rId7"/>
  </sheets>
  <definedNames>
    <definedName name="_xlnm.Print_Area" localSheetId="4">'2024'!$A$1:$I$52</definedName>
    <definedName name="_xlnm.Print_Area" localSheetId="6">'TOTAL - ALPHA'!$A$1:$G$453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7" l="1"/>
  <c r="D123" i="16"/>
  <c r="D95" i="15"/>
  <c r="D75" i="14"/>
  <c r="D89" i="13"/>
  <c r="D68" i="12"/>
  <c r="D454" i="10" l="1"/>
</calcChain>
</file>

<file path=xl/sharedStrings.xml><?xml version="1.0" encoding="utf-8"?>
<sst xmlns="http://schemas.openxmlformats.org/spreadsheetml/2006/main" count="2068" uniqueCount="676">
  <si>
    <t>DATE</t>
  </si>
  <si>
    <t>AMOUNT</t>
  </si>
  <si>
    <t>WARRANT #</t>
  </si>
  <si>
    <t>DEPARTMENT</t>
  </si>
  <si>
    <t>FUND</t>
  </si>
  <si>
    <t>INTO 925</t>
  </si>
  <si>
    <t xml:space="preserve"> </t>
  </si>
  <si>
    <t>LAST NAME</t>
  </si>
  <si>
    <t>FIRST NAME</t>
  </si>
  <si>
    <t>SHERIFF</t>
  </si>
  <si>
    <t>CLERK OF CTS</t>
  </si>
  <si>
    <t>COMMON PLEAS</t>
  </si>
  <si>
    <t>MICHAEL</t>
  </si>
  <si>
    <t>STEPHEN</t>
  </si>
  <si>
    <t>EMMA</t>
  </si>
  <si>
    <t>The following warrrants have been outstanding for more than six months.</t>
  </si>
  <si>
    <t>Please contact the Knox County Auditor's Office to claim these warrants.</t>
  </si>
  <si>
    <t>GREGORY</t>
  </si>
  <si>
    <t>ANDREW</t>
  </si>
  <si>
    <t>PAUL</t>
  </si>
  <si>
    <t>DAVID</t>
  </si>
  <si>
    <t>YOUNG</t>
  </si>
  <si>
    <t>RONALD</t>
  </si>
  <si>
    <t>JENNIFER</t>
  </si>
  <si>
    <t>AMANDA</t>
  </si>
  <si>
    <t>SAMANTHA</t>
  </si>
  <si>
    <t>MARGARET</t>
  </si>
  <si>
    <t>HARTLEY</t>
  </si>
  <si>
    <t>SMITH</t>
  </si>
  <si>
    <t>ROBERT</t>
  </si>
  <si>
    <t>MELISSA</t>
  </si>
  <si>
    <t>WOLFE</t>
  </si>
  <si>
    <t>ROCK</t>
  </si>
  <si>
    <t>BYRON</t>
  </si>
  <si>
    <t>SIMMONS</t>
  </si>
  <si>
    <t>BISHOP</t>
  </si>
  <si>
    <t>RYAN</t>
  </si>
  <si>
    <t>TERESA</t>
  </si>
  <si>
    <t>MOORE</t>
  </si>
  <si>
    <t>COOK</t>
  </si>
  <si>
    <t>JOSEPH</t>
  </si>
  <si>
    <t>JOHN</t>
  </si>
  <si>
    <t>STEINMETZ</t>
  </si>
  <si>
    <t>ANDERSON</t>
  </si>
  <si>
    <t>POWELL</t>
  </si>
  <si>
    <t>ANGIE</t>
  </si>
  <si>
    <t>MILLER</t>
  </si>
  <si>
    <t>VILLARREAL</t>
  </si>
  <si>
    <t>CLERK OF COURTS</t>
  </si>
  <si>
    <t>DENISE</t>
  </si>
  <si>
    <t>WILSON</t>
  </si>
  <si>
    <t>HUGHES</t>
  </si>
  <si>
    <t>HITE AND HEATH</t>
  </si>
  <si>
    <t>PROBATE</t>
  </si>
  <si>
    <t>JUVENILE</t>
  </si>
  <si>
    <t>CHRISTOPHER</t>
  </si>
  <si>
    <t>TAX FORECLOSURE</t>
  </si>
  <si>
    <t>HOWARD</t>
  </si>
  <si>
    <t>TIMOTHY</t>
  </si>
  <si>
    <t>JEFFREY</t>
  </si>
  <si>
    <t>PRICE</t>
  </si>
  <si>
    <t>MARK</t>
  </si>
  <si>
    <t>FEHRMAN</t>
  </si>
  <si>
    <t>WILLIAM</t>
  </si>
  <si>
    <t>DONNA</t>
  </si>
  <si>
    <t>SNYDER</t>
  </si>
  <si>
    <t>NANETTE</t>
  </si>
  <si>
    <t>BANK OF NEW YORK</t>
  </si>
  <si>
    <t>REDRICK</t>
  </si>
  <si>
    <t>HEATH</t>
  </si>
  <si>
    <t>F RICHARD</t>
  </si>
  <si>
    <t>KENNEDY</t>
  </si>
  <si>
    <t>WILLIAM CODY</t>
  </si>
  <si>
    <t>ART</t>
  </si>
  <si>
    <t>NICOLE</t>
  </si>
  <si>
    <t>THOMPSON</t>
  </si>
  <si>
    <t>HOLLI</t>
  </si>
  <si>
    <t>YANT</t>
  </si>
  <si>
    <t>DARLING</t>
  </si>
  <si>
    <t>BARNES</t>
  </si>
  <si>
    <t>GALLER</t>
  </si>
  <si>
    <t>JAMES &amp; SUSAN</t>
  </si>
  <si>
    <t>CHARLES &amp; DOTTIE</t>
  </si>
  <si>
    <t>GARVIN &amp; HICKEY</t>
  </si>
  <si>
    <t>SHARP</t>
  </si>
  <si>
    <t>MCELROY-DAVIS</t>
  </si>
  <si>
    <t>BRIDGET</t>
  </si>
  <si>
    <t>SOUTH</t>
  </si>
  <si>
    <t>SAPP</t>
  </si>
  <si>
    <t>KELLIE</t>
  </si>
  <si>
    <t>FINCATO</t>
  </si>
  <si>
    <t>CRABTREE</t>
  </si>
  <si>
    <t>MOUNT VERNON KEY CLUB</t>
  </si>
  <si>
    <t>CLAUDIA</t>
  </si>
  <si>
    <t>BUCKEYE AUTO CARE</t>
  </si>
  <si>
    <t>FOWLER</t>
  </si>
  <si>
    <t>WYANDOT RUN 5TH GRADERS</t>
  </si>
  <si>
    <t>LEWIS</t>
  </si>
  <si>
    <t>KATLYNN</t>
  </si>
  <si>
    <t>WEMER</t>
  </si>
  <si>
    <t>TERA</t>
  </si>
  <si>
    <t>OSBORN</t>
  </si>
  <si>
    <t>DEVIN</t>
  </si>
  <si>
    <t>BRADY</t>
  </si>
  <si>
    <t>CHRISTA</t>
  </si>
  <si>
    <t>NEIGHBARGER</t>
  </si>
  <si>
    <t>JANET</t>
  </si>
  <si>
    <t>OHIO BAILIFFS &amp; COURT OFFICERS</t>
  </si>
  <si>
    <t>CARTER</t>
  </si>
  <si>
    <t>EMILY</t>
  </si>
  <si>
    <t>COLOPY</t>
  </si>
  <si>
    <t>JEAN</t>
  </si>
  <si>
    <t>GREEN</t>
  </si>
  <si>
    <t>JORIS</t>
  </si>
  <si>
    <t>ELLIE</t>
  </si>
  <si>
    <t>KING</t>
  </si>
  <si>
    <t>DANIELLE NICOLE</t>
  </si>
  <si>
    <t>COFFMAN</t>
  </si>
  <si>
    <t>KAISER</t>
  </si>
  <si>
    <t>COURTNEY</t>
  </si>
  <si>
    <t>PERRINE</t>
  </si>
  <si>
    <t>MARK E</t>
  </si>
  <si>
    <t>GRASSBAUGH</t>
  </si>
  <si>
    <t>DOUG</t>
  </si>
  <si>
    <t>CLOR</t>
  </si>
  <si>
    <t>COLLINS</t>
  </si>
  <si>
    <t>ANDREW JR</t>
  </si>
  <si>
    <t>ALYSHA</t>
  </si>
  <si>
    <t>CASTILLO</t>
  </si>
  <si>
    <t>CRISTINA</t>
  </si>
  <si>
    <t>GOTSCHALL</t>
  </si>
  <si>
    <t>MATTHEW</t>
  </si>
  <si>
    <t>HAMBLETON</t>
  </si>
  <si>
    <t>NANETTA</t>
  </si>
  <si>
    <t>KOPPENHAVER</t>
  </si>
  <si>
    <t>MILES</t>
  </si>
  <si>
    <t>PHILLIPS</t>
  </si>
  <si>
    <t>AARON</t>
  </si>
  <si>
    <t>DANKO</t>
  </si>
  <si>
    <t>GAIL</t>
  </si>
  <si>
    <t>WHITESEL</t>
  </si>
  <si>
    <t>STEPHANIE</t>
  </si>
  <si>
    <t>UTICA ELEMENTARY</t>
  </si>
  <si>
    <t>KNOX COUNTY SAFETY COUNCIL</t>
  </si>
  <si>
    <t>SAFETY COUNCIL</t>
  </si>
  <si>
    <t>YELLOW BIRD FOOD SHED</t>
  </si>
  <si>
    <t>KNOX COUNTY TFOA</t>
  </si>
  <si>
    <t>RINEHART</t>
  </si>
  <si>
    <t>EVA</t>
  </si>
  <si>
    <t>CENTURYLINK</t>
  </si>
  <si>
    <t>Hall</t>
  </si>
  <si>
    <t>Theresa</t>
  </si>
  <si>
    <t>Common Pleas</t>
  </si>
  <si>
    <t>Tom Estate of</t>
  </si>
  <si>
    <t>Jim</t>
  </si>
  <si>
    <t>Jeff</t>
  </si>
  <si>
    <t>STUDENMOND</t>
  </si>
  <si>
    <t>SEGUIN</t>
  </si>
  <si>
    <t>JAMES</t>
  </si>
  <si>
    <t>KEA</t>
  </si>
  <si>
    <t>JAY</t>
  </si>
  <si>
    <t>JEFFERSON CO INDIANA</t>
  </si>
  <si>
    <t>CORMAN</t>
  </si>
  <si>
    <t>ERIC</t>
  </si>
  <si>
    <t>KIM</t>
  </si>
  <si>
    <t>MARIANNE</t>
  </si>
  <si>
    <t>GAA</t>
  </si>
  <si>
    <t>DONALD JR</t>
  </si>
  <si>
    <t>HARTER</t>
  </si>
  <si>
    <t>LITTLE TURTLE FARM</t>
  </si>
  <si>
    <t>HENDERSON</t>
  </si>
  <si>
    <t>RICHARD</t>
  </si>
  <si>
    <t>AT &amp; T STORE</t>
  </si>
  <si>
    <t>KESSLER</t>
  </si>
  <si>
    <t>MARC</t>
  </si>
  <si>
    <t>KEVIN</t>
  </si>
  <si>
    <t>BARDOE</t>
  </si>
  <si>
    <t>SIMONE</t>
  </si>
  <si>
    <t>MCCULLOUGH</t>
  </si>
  <si>
    <t>MARY</t>
  </si>
  <si>
    <t>SANDHU LAW GROUP</t>
  </si>
  <si>
    <t>SPRINGSTON</t>
  </si>
  <si>
    <t>FISHER</t>
  </si>
  <si>
    <t>LANCE</t>
  </si>
  <si>
    <t>PARK AVENUE GRANT WRITERS</t>
  </si>
  <si>
    <t>REIMER LAW GROUP</t>
  </si>
  <si>
    <t>CARROLL</t>
  </si>
  <si>
    <t>ANGELA</t>
  </si>
  <si>
    <t>HEALD</t>
  </si>
  <si>
    <t>JUAREZ-GOMES</t>
  </si>
  <si>
    <t>HERMILO</t>
  </si>
  <si>
    <t>SCHAADE</t>
  </si>
  <si>
    <t>SCOTT</t>
  </si>
  <si>
    <t>TUTTLE</t>
  </si>
  <si>
    <t>TANNER</t>
  </si>
  <si>
    <t>NICHOLAS</t>
  </si>
  <si>
    <t>COSTA</t>
  </si>
  <si>
    <t>RITA</t>
  </si>
  <si>
    <t>TERISA</t>
  </si>
  <si>
    <t>KELLEY</t>
  </si>
  <si>
    <t>OLIVIA</t>
  </si>
  <si>
    <t>CHRISTY</t>
  </si>
  <si>
    <t>JULE DANIELLE PRUETT</t>
  </si>
  <si>
    <t>WITTMAN</t>
  </si>
  <si>
    <t>BETHANY</t>
  </si>
  <si>
    <t>TROWBRIDGE</t>
  </si>
  <si>
    <t>COSCIA</t>
  </si>
  <si>
    <t>COREY A</t>
  </si>
  <si>
    <t>RIVERS EDGE GRILLE</t>
  </si>
  <si>
    <t>TOKASZ</t>
  </si>
  <si>
    <t>CHERYL</t>
  </si>
  <si>
    <t>STAATS</t>
  </si>
  <si>
    <t>BETHANY DAWN</t>
  </si>
  <si>
    <t>STAFFORD</t>
  </si>
  <si>
    <t>BRIAN EARL</t>
  </si>
  <si>
    <t>LOGAN</t>
  </si>
  <si>
    <t>HERNANDEZ</t>
  </si>
  <si>
    <t>MARTINA</t>
  </si>
  <si>
    <t>PURSEL</t>
  </si>
  <si>
    <t>JUSTIN</t>
  </si>
  <si>
    <t>BABCOCK</t>
  </si>
  <si>
    <t>TONYA</t>
  </si>
  <si>
    <t>BAILIE</t>
  </si>
  <si>
    <t>ZIRKLER</t>
  </si>
  <si>
    <t>MAUREEN</t>
  </si>
  <si>
    <t>WATSON</t>
  </si>
  <si>
    <t>BONITA</t>
  </si>
  <si>
    <t>BOSTIC</t>
  </si>
  <si>
    <t>FRADY</t>
  </si>
  <si>
    <t>RUTH ELLEN</t>
  </si>
  <si>
    <t>GAINES</t>
  </si>
  <si>
    <t xml:space="preserve">EMILY   </t>
  </si>
  <si>
    <t>HUMPHRIES</t>
  </si>
  <si>
    <t>KATHERINE</t>
  </si>
  <si>
    <t>LAHMON</t>
  </si>
  <si>
    <t>LANEY</t>
  </si>
  <si>
    <t>MIKAELA</t>
  </si>
  <si>
    <t>PIKE</t>
  </si>
  <si>
    <t>KELSEY</t>
  </si>
  <si>
    <t>IRENE</t>
  </si>
  <si>
    <t>SPENCE</t>
  </si>
  <si>
    <t>JAYD</t>
  </si>
  <si>
    <t>TOWNSEND</t>
  </si>
  <si>
    <t>MARISSA</t>
  </si>
  <si>
    <t>YASHNYK</t>
  </si>
  <si>
    <t>MURRAY</t>
  </si>
  <si>
    <t>ASSOC FOR PSYCHOTHERAPY INC</t>
  </si>
  <si>
    <t>FRAILEY</t>
  </si>
  <si>
    <t>ED OR VADA</t>
  </si>
  <si>
    <t>PIPER SOFTWARE PRODUCTIONS INC</t>
  </si>
  <si>
    <t xml:space="preserve">  </t>
  </si>
  <si>
    <t>CORELOGIC</t>
  </si>
  <si>
    <t>SAVINSKY TRUST</t>
  </si>
  <si>
    <t xml:space="preserve">BRIAN    </t>
  </si>
  <si>
    <t>BOSTWICK</t>
  </si>
  <si>
    <t>BRIANNA</t>
  </si>
  <si>
    <t>DANIELS</t>
  </si>
  <si>
    <t>HOLLY</t>
  </si>
  <si>
    <t>MCCALLISTER</t>
  </si>
  <si>
    <t>R DALE</t>
  </si>
  <si>
    <t>GREEN VALLEY WILDLIFE SOLUTION</t>
  </si>
  <si>
    <t>BOY SCOUT TROOP 344</t>
  </si>
  <si>
    <t>WILLIAMS</t>
  </si>
  <si>
    <t>CLERK</t>
  </si>
  <si>
    <t>DUFFY</t>
  </si>
  <si>
    <t>BUGBEE &amp; CONKLE LLP</t>
  </si>
  <si>
    <t>DEPARTMENT OF TAXATION</t>
  </si>
  <si>
    <t>WALMART SAFETY/LOSS</t>
  </si>
  <si>
    <t>FATH</t>
  </si>
  <si>
    <t>LARRY DEAN</t>
  </si>
  <si>
    <t>DAVIS</t>
  </si>
  <si>
    <t>LISA</t>
  </si>
  <si>
    <t xml:space="preserve">REIMER ARNOVITZ CHERNEK JEFFREY CO </t>
  </si>
  <si>
    <t>CAPT &amp; MATE DBA PIZZA DOCK</t>
  </si>
  <si>
    <t>JUVENILE CT</t>
  </si>
  <si>
    <t>BYERS</t>
  </si>
  <si>
    <t>NICHOLE</t>
  </si>
  <si>
    <t>FRYE</t>
  </si>
  <si>
    <t>BEAVER</t>
  </si>
  <si>
    <t>RAYMOND</t>
  </si>
  <si>
    <t>KYLE-STEPHENS</t>
  </si>
  <si>
    <t>PAULA</t>
  </si>
  <si>
    <t>KNOX CO 4-H CHOIR CLUB</t>
  </si>
  <si>
    <t>TRELLIS 4-H</t>
  </si>
  <si>
    <t>DOUGLAS</t>
  </si>
  <si>
    <t>MCKINLEY</t>
  </si>
  <si>
    <t>MARIA</t>
  </si>
  <si>
    <t>HARTHORN</t>
  </si>
  <si>
    <t>ROBBERTS</t>
  </si>
  <si>
    <t>BRETT</t>
  </si>
  <si>
    <t>BECKLEY</t>
  </si>
  <si>
    <t>MEAGAN</t>
  </si>
  <si>
    <t>BECKETT</t>
  </si>
  <si>
    <t>RODNEY</t>
  </si>
  <si>
    <t>TRI-S CONTROLS INC</t>
  </si>
  <si>
    <t>CINTAS</t>
  </si>
  <si>
    <t>AUKER</t>
  </si>
  <si>
    <t>HEATHER</t>
  </si>
  <si>
    <t>KAVANAUGH</t>
  </si>
  <si>
    <t>ALAN JOHN</t>
  </si>
  <si>
    <t>JAMES &amp; CAROLYN</t>
  </si>
  <si>
    <t>RAY</t>
  </si>
  <si>
    <t>ALGIRE</t>
  </si>
  <si>
    <t>THOMAS</t>
  </si>
  <si>
    <t>FULCHER</t>
  </si>
  <si>
    <t>KATELYN</t>
  </si>
  <si>
    <t>MOUNT VERNON ASSOC OF POLICE</t>
  </si>
  <si>
    <t>LILLIAN</t>
  </si>
  <si>
    <t>PAYNE</t>
  </si>
  <si>
    <t>MCKENZIE</t>
  </si>
  <si>
    <t>INDEPENDENT BEGINNINGS</t>
  </si>
  <si>
    <t>JASON</t>
  </si>
  <si>
    <t>BRODY</t>
  </si>
  <si>
    <t>ACUITY TITLE</t>
  </si>
  <si>
    <t>AT &amp; T</t>
  </si>
  <si>
    <t>REESE</t>
  </si>
  <si>
    <t xml:space="preserve">JAMES  </t>
  </si>
  <si>
    <t>OHIO REAL TITLE AGENCY</t>
  </si>
  <si>
    <t>MICAH</t>
  </si>
  <si>
    <t>KENSINGTON VANGUARD NATIONAL</t>
  </si>
  <si>
    <t>CORNWALL</t>
  </si>
  <si>
    <t>CHARLES</t>
  </si>
  <si>
    <t>DOJENMUEHLE MORTGAGE</t>
  </si>
  <si>
    <t>DOVENMUEHLE MORTGAGE</t>
  </si>
  <si>
    <t>INFO-LINK TECHNOLOGIES</t>
  </si>
  <si>
    <t>ALTIZER</t>
  </si>
  <si>
    <t>GRANT</t>
  </si>
  <si>
    <t>SHILTZ</t>
  </si>
  <si>
    <t>LYNN MARIE</t>
  </si>
  <si>
    <t>KNOX COUNTY SUICIDE PREVENTION</t>
  </si>
  <si>
    <t>OHIO CHIEF PROBATION OFFICERS</t>
  </si>
  <si>
    <t>WHITTAKER</t>
  </si>
  <si>
    <t>CURTIS</t>
  </si>
  <si>
    <t>FIELDS</t>
  </si>
  <si>
    <t>SHERROD</t>
  </si>
  <si>
    <t>BRADFORD ACADEMY OF DANCE</t>
  </si>
  <si>
    <t>DINSMORE</t>
  </si>
  <si>
    <t>PAMELA</t>
  </si>
  <si>
    <t>PRINTING ARTS PRESS</t>
  </si>
  <si>
    <t>LABORATORY CORP</t>
  </si>
  <si>
    <t>WEX BANK</t>
  </si>
  <si>
    <t>LINDEMAN</t>
  </si>
  <si>
    <t>TODD &amp; KRISTINE</t>
  </si>
  <si>
    <t>HITE &amp; HEATH</t>
  </si>
  <si>
    <t>OWENS</t>
  </si>
  <si>
    <t>WILLIAM M</t>
  </si>
  <si>
    <t>MINTIER</t>
  </si>
  <si>
    <t>AUSTSIN</t>
  </si>
  <si>
    <t>MERRIN</t>
  </si>
  <si>
    <t>WEBER</t>
  </si>
  <si>
    <t>JOSHUA</t>
  </si>
  <si>
    <t>CORLEY</t>
  </si>
  <si>
    <t>EDWARD CLARK</t>
  </si>
  <si>
    <t>WAL-MART SAFETY/LOSS</t>
  </si>
  <si>
    <t>EPLING</t>
  </si>
  <si>
    <t>MICHELLE</t>
  </si>
  <si>
    <t>REBECCA</t>
  </si>
  <si>
    <t>KNOWLTON</t>
  </si>
  <si>
    <t>MEADE</t>
  </si>
  <si>
    <t>BRICE KYLE</t>
  </si>
  <si>
    <t>BOBO</t>
  </si>
  <si>
    <t>NOAH</t>
  </si>
  <si>
    <t>ALVIN GILMORE &amp; ASSOCIATES</t>
  </si>
  <si>
    <t>ALBERT-VAUGHN</t>
  </si>
  <si>
    <t>JACK</t>
  </si>
  <si>
    <t>CRUM</t>
  </si>
  <si>
    <t>CHELSEA</t>
  </si>
  <si>
    <t>PEREZ</t>
  </si>
  <si>
    <t>FRANKIE</t>
  </si>
  <si>
    <t>PNC BANK</t>
  </si>
  <si>
    <t>CHICAGO TITLE</t>
  </si>
  <si>
    <t>ANYTHING GOES 4-H</t>
  </si>
  <si>
    <t>HEARTLAND BANK</t>
  </si>
  <si>
    <t>524 K D BROTHERS INC</t>
  </si>
  <si>
    <t>KD BROTHERS</t>
  </si>
  <si>
    <t>MORGAN CENTER GRANGE HALL</t>
  </si>
  <si>
    <t>WORLD CLASS TITLE</t>
  </si>
  <si>
    <t>OALPRP</t>
  </si>
  <si>
    <t>IAVSA</t>
  </si>
  <si>
    <t>AFSCME AFL-CIO</t>
  </si>
  <si>
    <t>JOHNSON CONTROLS FIRE PROTECT</t>
  </si>
  <si>
    <t>MMSOFT DESIGN LIMITED</t>
  </si>
  <si>
    <t>COMPU-LINK CORPORATION</t>
  </si>
  <si>
    <t>TRILLIUM</t>
  </si>
  <si>
    <t>LOWE'S HOME CENTER INC</t>
  </si>
  <si>
    <t>Housing and Urban Development</t>
  </si>
  <si>
    <t>KIMMEL CLEANERS INC</t>
  </si>
  <si>
    <t xml:space="preserve">RICHARD ALAN </t>
  </si>
  <si>
    <t xml:space="preserve">ANDREW G </t>
  </si>
  <si>
    <t>EMMELHAINZ</t>
  </si>
  <si>
    <t xml:space="preserve">ANNA P </t>
  </si>
  <si>
    <t>RINE</t>
  </si>
  <si>
    <t xml:space="preserve">STEPHANIE </t>
  </si>
  <si>
    <t>ERNSBERGER</t>
  </si>
  <si>
    <t xml:space="preserve">IAN </t>
  </si>
  <si>
    <t>ESLINGER</t>
  </si>
  <si>
    <t xml:space="preserve">REBECCA </t>
  </si>
  <si>
    <t>WASHINGTON</t>
  </si>
  <si>
    <t xml:space="preserve">MATTHEW &amp; ANGELA </t>
  </si>
  <si>
    <t xml:space="preserve">BYRON </t>
  </si>
  <si>
    <t>BARTEAU</t>
  </si>
  <si>
    <t xml:space="preserve">COLLIN </t>
  </si>
  <si>
    <t>NELSON</t>
  </si>
  <si>
    <t xml:space="preserve">JOSEPH </t>
  </si>
  <si>
    <t xml:space="preserve">AMY </t>
  </si>
  <si>
    <t>BUNN</t>
  </si>
  <si>
    <t xml:space="preserve">DAVID </t>
  </si>
  <si>
    <t>WAAL</t>
  </si>
  <si>
    <t xml:space="preserve">NETSANET </t>
  </si>
  <si>
    <t>LORD</t>
  </si>
  <si>
    <t xml:space="preserve">TOMA </t>
  </si>
  <si>
    <t>WHITE</t>
  </si>
  <si>
    <t xml:space="preserve">ANDREA </t>
  </si>
  <si>
    <t>BOUCHARD</t>
  </si>
  <si>
    <t xml:space="preserve">NICOLE </t>
  </si>
  <si>
    <t>CHESTER</t>
  </si>
  <si>
    <t xml:space="preserve">ESTHER I </t>
  </si>
  <si>
    <t xml:space="preserve">MICHAEL </t>
  </si>
  <si>
    <t>BRADLEY</t>
  </si>
  <si>
    <t>HOWELL</t>
  </si>
  <si>
    <t>LAKATOS</t>
  </si>
  <si>
    <t xml:space="preserve">DAN </t>
  </si>
  <si>
    <t>WOODY</t>
  </si>
  <si>
    <t xml:space="preserve">ALEXIS </t>
  </si>
  <si>
    <t>FULLER</t>
  </si>
  <si>
    <t xml:space="preserve">BRYAN </t>
  </si>
  <si>
    <t>HEFFERNAN</t>
  </si>
  <si>
    <t xml:space="preserve">NICHOLE </t>
  </si>
  <si>
    <t xml:space="preserve">DEREK </t>
  </si>
  <si>
    <t>ROBLES</t>
  </si>
  <si>
    <t xml:space="preserve">VICTORIA </t>
  </si>
  <si>
    <t>ABRAMS</t>
  </si>
  <si>
    <t xml:space="preserve">JESSICA </t>
  </si>
  <si>
    <t>NEISWANDER</t>
  </si>
  <si>
    <t xml:space="preserve">ISABELLE OLETA </t>
  </si>
  <si>
    <t>BUCKLEY</t>
  </si>
  <si>
    <t xml:space="preserve">LILLIAN </t>
  </si>
  <si>
    <t>WHITNEY</t>
  </si>
  <si>
    <t xml:space="preserve">BRITTANY </t>
  </si>
  <si>
    <t xml:space="preserve">CODY </t>
  </si>
  <si>
    <t>GRIFFIN</t>
  </si>
  <si>
    <t xml:space="preserve">JACOB </t>
  </si>
  <si>
    <t>SILLIMAN</t>
  </si>
  <si>
    <t xml:space="preserve">JAMES </t>
  </si>
  <si>
    <t>SNELLING</t>
  </si>
  <si>
    <t xml:space="preserve">JERALD </t>
  </si>
  <si>
    <t>MORAN</t>
  </si>
  <si>
    <t xml:space="preserve">JERRIE </t>
  </si>
  <si>
    <t>BRISCOE</t>
  </si>
  <si>
    <t xml:space="preserve">JOSHUA </t>
  </si>
  <si>
    <t>SCHWARTZ</t>
  </si>
  <si>
    <t xml:space="preserve">KAITLYN </t>
  </si>
  <si>
    <t>HALE</t>
  </si>
  <si>
    <t>KRISTI</t>
  </si>
  <si>
    <t>ALLEN</t>
  </si>
  <si>
    <t xml:space="preserve">MELINDA </t>
  </si>
  <si>
    <t>HATLEY</t>
  </si>
  <si>
    <t>DALLAS</t>
  </si>
  <si>
    <t xml:space="preserve">MARK &amp; MARIE </t>
  </si>
  <si>
    <t>MYERS</t>
  </si>
  <si>
    <t xml:space="preserve">HEIDI </t>
  </si>
  <si>
    <t>McAllistor</t>
  </si>
  <si>
    <t xml:space="preserve">Theresa </t>
  </si>
  <si>
    <t>BENEDETTI</t>
  </si>
  <si>
    <t xml:space="preserve">CALEB </t>
  </si>
  <si>
    <t>CELLA</t>
  </si>
  <si>
    <t xml:space="preserve">CARISSA </t>
  </si>
  <si>
    <t>TO LAND BANK 2027</t>
  </si>
  <si>
    <t>MCDONALD</t>
  </si>
  <si>
    <t>RICHARD ETAL</t>
  </si>
  <si>
    <t>CRANE</t>
  </si>
  <si>
    <t>STEFANEE</t>
  </si>
  <si>
    <t>WIRTZ</t>
  </si>
  <si>
    <t>JACQUELINE</t>
  </si>
  <si>
    <t>WIDMAN</t>
  </si>
  <si>
    <t>DIXON</t>
  </si>
  <si>
    <t>MARK JR</t>
  </si>
  <si>
    <t>ROBERT H</t>
  </si>
  <si>
    <t>KELLY</t>
  </si>
  <si>
    <t>CONSTANCE</t>
  </si>
  <si>
    <t>BOYD</t>
  </si>
  <si>
    <t xml:space="preserve">JOHN </t>
  </si>
  <si>
    <t>DAUSTER</t>
  </si>
  <si>
    <t>GARBER</t>
  </si>
  <si>
    <t>TITUS &amp; TERESA</t>
  </si>
  <si>
    <t>HAMILTON/FISHER</t>
  </si>
  <si>
    <t>JAMES/BOBBY</t>
  </si>
  <si>
    <t>JAMES A HAMILTON &amp; BOBBY E FISHER</t>
  </si>
  <si>
    <t>BLUEMEL</t>
  </si>
  <si>
    <t>MELODY K</t>
  </si>
  <si>
    <t>KEIM</t>
  </si>
  <si>
    <t>HARVEY</t>
  </si>
  <si>
    <t>CRITCHFIELD LAW</t>
  </si>
  <si>
    <t>ROSS</t>
  </si>
  <si>
    <t>WICK</t>
  </si>
  <si>
    <t>DON</t>
  </si>
  <si>
    <t>DON ATTORNEY</t>
  </si>
  <si>
    <t>MAY</t>
  </si>
  <si>
    <t>JAMES AND EVANGELINE</t>
  </si>
  <si>
    <t>SCHAAR</t>
  </si>
  <si>
    <t>ANDREW AND LEANN</t>
  </si>
  <si>
    <t>KEERAN</t>
  </si>
  <si>
    <t>COLD SPRING CAPITAL MANAGEMENT CORP</t>
  </si>
  <si>
    <t>PAUL TIMOTHY &amp; LESLIE JEAN</t>
  </si>
  <si>
    <t>PARR</t>
  </si>
  <si>
    <t>JOAN M</t>
  </si>
  <si>
    <t>Henderson</t>
  </si>
  <si>
    <t>Justin</t>
  </si>
  <si>
    <t>Villers</t>
  </si>
  <si>
    <t>Robyn</t>
  </si>
  <si>
    <t>RHEA</t>
  </si>
  <si>
    <t>RICKIE</t>
  </si>
  <si>
    <t>GRAHAM</t>
  </si>
  <si>
    <t>CULVER</t>
  </si>
  <si>
    <t>CAMERON</t>
  </si>
  <si>
    <t>BUSH</t>
  </si>
  <si>
    <t>KENNETH</t>
  </si>
  <si>
    <t>KEITH R</t>
  </si>
  <si>
    <t>BARNHART</t>
  </si>
  <si>
    <t>ARTHUR JR</t>
  </si>
  <si>
    <t>COWELL</t>
  </si>
  <si>
    <t>DONALD</t>
  </si>
  <si>
    <t>FREEMAN</t>
  </si>
  <si>
    <t>WILLIAM &amp; CHRISTINE</t>
  </si>
  <si>
    <t>SPONSLER</t>
  </si>
  <si>
    <t>CHURCH</t>
  </si>
  <si>
    <t>KAREN</t>
  </si>
  <si>
    <t>SYKES</t>
  </si>
  <si>
    <t>BARTHOLOMEW &amp; DORETHEA ANN</t>
  </si>
  <si>
    <t>THARP</t>
  </si>
  <si>
    <t>ALVIN JR, ETAL</t>
  </si>
  <si>
    <t>COLLEEN THARP, LORI VANNATTA, CHARLES MCMANIS AND CARLA DANIELS</t>
  </si>
  <si>
    <t>HARRIS</t>
  </si>
  <si>
    <t>RAYMOND &amp; KATHLEEN ALLEN</t>
  </si>
  <si>
    <t>RYDER</t>
  </si>
  <si>
    <t xml:space="preserve">WILLIAM   </t>
  </si>
  <si>
    <t>THAU</t>
  </si>
  <si>
    <t>HAROLD &amp; DOROTHY</t>
  </si>
  <si>
    <t>CORALIE ESTATE OF</t>
  </si>
  <si>
    <t>TO LAND BANK 20227</t>
  </si>
  <si>
    <t>JP MORGAN CHASE</t>
  </si>
  <si>
    <t>SUDDRETH</t>
  </si>
  <si>
    <t>SAM</t>
  </si>
  <si>
    <t>HAND</t>
  </si>
  <si>
    <t>LINDSAY</t>
  </si>
  <si>
    <t>CLINTON CLOVER 4-H</t>
  </si>
  <si>
    <t>DEWYZE</t>
  </si>
  <si>
    <t>JAYDEN</t>
  </si>
  <si>
    <t>KNOX NEW HOPE CENTER</t>
  </si>
  <si>
    <t>ENDSLEY</t>
  </si>
  <si>
    <t>AUSTIN &amp; HAILEY</t>
  </si>
  <si>
    <t>ADRIAN</t>
  </si>
  <si>
    <t>AUGUSTUS</t>
  </si>
  <si>
    <t>DUNN</t>
  </si>
  <si>
    <t>BUCHANAN</t>
  </si>
  <si>
    <t>SHAY</t>
  </si>
  <si>
    <t>PIFER</t>
  </si>
  <si>
    <t>COREY</t>
  </si>
  <si>
    <t>MANN</t>
  </si>
  <si>
    <t>ANNABELLE</t>
  </si>
  <si>
    <t>OHIO ASSOC CO BDS</t>
  </si>
  <si>
    <t>ROYER</t>
  </si>
  <si>
    <t>BRIGHTSPEED</t>
  </si>
  <si>
    <t>CENTERBURG VILLAGE</t>
  </si>
  <si>
    <t xml:space="preserve">WHITE </t>
  </si>
  <si>
    <t>ANDREA</t>
  </si>
  <si>
    <t>PATEL</t>
  </si>
  <si>
    <t>JAANVI</t>
  </si>
  <si>
    <t>FITTRO LAW</t>
  </si>
  <si>
    <t>BAKER</t>
  </si>
  <si>
    <t>KAITLYN</t>
  </si>
  <si>
    <t>ADAMS</t>
  </si>
  <si>
    <t>GLORIANA</t>
  </si>
  <si>
    <t>MATTHEW &amp; ANGELA</t>
  </si>
  <si>
    <t>SUMMERFIELD</t>
  </si>
  <si>
    <t>MAGABE</t>
  </si>
  <si>
    <t>LEAH</t>
  </si>
  <si>
    <t>NATIONWIDE CHILDREN'S HOSPITAL</t>
  </si>
  <si>
    <t>MAZZARI</t>
  </si>
  <si>
    <t>LISA DAWN</t>
  </si>
  <si>
    <t>BALL</t>
  </si>
  <si>
    <t>OVERHOLT</t>
  </si>
  <si>
    <t>NATHAN</t>
  </si>
  <si>
    <t>HERSHBERGER MELVIN</t>
  </si>
  <si>
    <t>CRAWFORD</t>
  </si>
  <si>
    <t>SHAWNTEL</t>
  </si>
  <si>
    <t>COLLIER</t>
  </si>
  <si>
    <t>CODI</t>
  </si>
  <si>
    <t>CHRISTINE</t>
  </si>
  <si>
    <t>BURKHART</t>
  </si>
  <si>
    <t>SYDNEY</t>
  </si>
  <si>
    <t>BANDY</t>
  </si>
  <si>
    <t>OTIS III</t>
  </si>
  <si>
    <t>HELPMAN</t>
  </si>
  <si>
    <t>RANDALL</t>
  </si>
  <si>
    <t>HOLTZ</t>
  </si>
  <si>
    <t>WORLDWIDE RECORDING</t>
  </si>
  <si>
    <t>BRADFORD PERFORMING ARTS</t>
  </si>
  <si>
    <t>SNOW</t>
  </si>
  <si>
    <t>MARIETTA</t>
  </si>
  <si>
    <t>SANDERS</t>
  </si>
  <si>
    <t>VICKY</t>
  </si>
  <si>
    <t>LUCAS</t>
  </si>
  <si>
    <t>JUIE</t>
  </si>
  <si>
    <t>WALTER JR</t>
  </si>
  <si>
    <t>ICONTACT MARKETING CORP</t>
  </si>
  <si>
    <t>CRAIG</t>
  </si>
  <si>
    <t>CAITLYN</t>
  </si>
  <si>
    <t>JEANNETTE</t>
  </si>
  <si>
    <t xml:space="preserve">MARK  </t>
  </si>
  <si>
    <t>SLONE</t>
  </si>
  <si>
    <t>ABBIGALE</t>
  </si>
  <si>
    <t>HAMMOND</t>
  </si>
  <si>
    <t>DUDZIAK</t>
  </si>
  <si>
    <t>DIANE</t>
  </si>
  <si>
    <t>LINN</t>
  </si>
  <si>
    <t>VICTORIA</t>
  </si>
  <si>
    <t>SCHOFIELD</t>
  </si>
  <si>
    <t>HAGUE</t>
  </si>
  <si>
    <t>TODD &amp; BRITTANY</t>
  </si>
  <si>
    <t>DALRYMPLE</t>
  </si>
  <si>
    <t xml:space="preserve">RICHARD   </t>
  </si>
  <si>
    <t>PRIBONIC</t>
  </si>
  <si>
    <t>NICK</t>
  </si>
  <si>
    <t>WILLIAM &amp; CHRISTINA</t>
  </si>
  <si>
    <t>MOUNT VERNON BABE RUTH</t>
  </si>
  <si>
    <t>TAVACI SCHOOL PERFORMING</t>
  </si>
  <si>
    <t>RCI MECHANICAL</t>
  </si>
  <si>
    <t>BADILLO</t>
  </si>
  <si>
    <t>PAULA ETAL</t>
  </si>
  <si>
    <t>ETAL - RON STELMAK NANCY TALLADINO KATHLEEN MUELLER AND SANDRA STELMAK</t>
  </si>
  <si>
    <t>PENNINGTON</t>
  </si>
  <si>
    <t>ARTHUR &amp; LOIS</t>
  </si>
  <si>
    <t>TO LAND BANK 2028</t>
  </si>
  <si>
    <t>FOR BENEFIT OF Tiffany McDonald - all other interest was paid out 2-12-2025</t>
  </si>
  <si>
    <t>RICHARD ETAL - TIFFANY</t>
  </si>
  <si>
    <t>RODRIGUEZ</t>
  </si>
  <si>
    <t>BENJAMIN</t>
  </si>
  <si>
    <t>WADDELL</t>
  </si>
  <si>
    <t>GAYLEN</t>
  </si>
  <si>
    <t>PLUNKETT &amp; COONEY PC</t>
  </si>
  <si>
    <t>STEVISON</t>
  </si>
  <si>
    <t>STARLING</t>
  </si>
  <si>
    <t>ASHLEY</t>
  </si>
  <si>
    <t>JIANG</t>
  </si>
  <si>
    <t>NAN</t>
  </si>
  <si>
    <t>O'CONNOR</t>
  </si>
  <si>
    <t>ACCIANI &amp; LEVY</t>
  </si>
  <si>
    <t>MCKINNEY</t>
  </si>
  <si>
    <t>WENDY</t>
  </si>
  <si>
    <t>CESNER</t>
  </si>
  <si>
    <t>ROBERT E JR</t>
  </si>
  <si>
    <t>BONDURANT</t>
  </si>
  <si>
    <t>KEYLA</t>
  </si>
  <si>
    <t>UPTON</t>
  </si>
  <si>
    <t>BURNS</t>
  </si>
  <si>
    <t>BAKER LAW GROUP</t>
  </si>
  <si>
    <t>FEDERICO</t>
  </si>
  <si>
    <t>JENET</t>
  </si>
  <si>
    <t>ROSTON</t>
  </si>
  <si>
    <t>EHRENBORG</t>
  </si>
  <si>
    <t>CARIE</t>
  </si>
  <si>
    <t>PETTY</t>
  </si>
  <si>
    <t>TROUTT</t>
  </si>
  <si>
    <t>NUNLEY</t>
  </si>
  <si>
    <t>CIARRA</t>
  </si>
  <si>
    <t>MARSHALL</t>
  </si>
  <si>
    <t>GAUSE</t>
  </si>
  <si>
    <t>LINDA</t>
  </si>
  <si>
    <t>MORRIS</t>
  </si>
  <si>
    <t>ELIZABETH</t>
  </si>
  <si>
    <t>LAWSON</t>
  </si>
  <si>
    <t>HORNING</t>
  </si>
  <si>
    <t>ANTHONY</t>
  </si>
  <si>
    <t>BRACEY</t>
  </si>
  <si>
    <t>JOHN &amp; CLAUDETTE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</si>
</sst>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14" fontId="0" fillId="2" borderId="0" xfId="0" applyNumberFormat="1" applyFill="1"/>
    <xf numFmtId="44" fontId="0" fillId="0" borderId="0" xfId="1" applyFont="1" applyAlignment="1">
      <alignment horizontal="right"/>
    </xf>
    <xf numFmtId="44" fontId="2" fillId="0" borderId="0" xfId="1" applyFont="1" applyAlignment="1">
      <alignment horizontal="right"/>
    </xf>
    <xf numFmtId="44" fontId="0" fillId="0" borderId="0" xfId="1" applyFont="1"/>
    <xf numFmtId="44" fontId="2" fillId="0" borderId="0" xfId="1" applyFont="1" applyAlignment="1">
      <alignment horizontal="center"/>
    </xf>
    <xf numFmtId="0" fontId="0" fillId="3" borderId="0" xfId="0" applyFill="1"/>
    <xf numFmtId="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left"/>
    </xf>
    <xf numFmtId="44" fontId="0" fillId="2" borderId="0" xfId="1" applyFont="1" applyFill="1" applyAlignment="1">
      <alignment horizontal="left"/>
    </xf>
    <xf numFmtId="44" fontId="0" fillId="2" borderId="0" xfId="1" applyFont="1" applyFill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44" fontId="0" fillId="0" borderId="0" xfId="1" applyFont="1" applyBorder="1" applyAlignment="1">
      <alignment horizontal="right"/>
    </xf>
    <xf numFmtId="44" fontId="0" fillId="2" borderId="0" xfId="1" applyFont="1" applyFill="1" applyAlignment="1">
      <alignment horizontal="right"/>
    </xf>
    <xf numFmtId="44" fontId="0" fillId="0" borderId="0" xfId="1" applyFont="1" applyFill="1" applyAlignment="1">
      <alignment horizontal="right"/>
    </xf>
    <xf numFmtId="14" fontId="0" fillId="2" borderId="0" xfId="0" applyNumberFormat="1" applyFill="1" applyAlignment="1">
      <alignment horizontal="center"/>
    </xf>
    <xf numFmtId="44" fontId="1" fillId="2" borderId="0" xfId="1" applyFont="1" applyFill="1" applyAlignment="1">
      <alignment horizontal="center"/>
    </xf>
    <xf numFmtId="44" fontId="0" fillId="2" borderId="0" xfId="1" applyFont="1" applyFill="1" applyBorder="1" applyAlignment="1">
      <alignment horizontal="right"/>
    </xf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left"/>
    </xf>
    <xf numFmtId="44" fontId="0" fillId="3" borderId="0" xfId="1" applyFont="1" applyFill="1" applyAlignment="1">
      <alignment horizontal="left"/>
    </xf>
    <xf numFmtId="0" fontId="0" fillId="3" borderId="0" xfId="0" applyFill="1" applyAlignment="1">
      <alignment horizontal="center"/>
    </xf>
    <xf numFmtId="44" fontId="0" fillId="0" borderId="0" xfId="1" applyFont="1" applyFill="1"/>
    <xf numFmtId="44" fontId="0" fillId="0" borderId="0" xfId="1" applyFont="1" applyFill="1" applyAlignment="1">
      <alignment horizontal="left"/>
    </xf>
    <xf numFmtId="44" fontId="0" fillId="0" borderId="0" xfId="1" applyFont="1" applyFill="1" applyAlignment="1"/>
    <xf numFmtId="44" fontId="1" fillId="0" borderId="0" xfId="1" applyFont="1" applyAlignment="1">
      <alignment horizontal="center"/>
    </xf>
    <xf numFmtId="44" fontId="1" fillId="0" borderId="0" xfId="1" applyFont="1" applyAlignment="1">
      <alignment horizontal="right"/>
    </xf>
    <xf numFmtId="44" fontId="1" fillId="2" borderId="0" xfId="1" applyFont="1" applyFill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8"/>
  <sheetViews>
    <sheetView topLeftCell="A58" workbookViewId="0">
      <selection activeCell="G76" sqref="G76"/>
    </sheetView>
  </sheetViews>
  <sheetFormatPr defaultRowHeight="15" x14ac:dyDescent="0.25"/>
  <cols>
    <col min="1" max="1" width="21.5703125" customWidth="1"/>
    <col min="2" max="2" width="25.7109375" customWidth="1"/>
    <col min="3" max="3" width="10.5703125" customWidth="1"/>
    <col min="4" max="4" width="13.7109375" style="10" customWidth="1"/>
    <col min="5" max="5" width="16.7109375" customWidth="1"/>
    <col min="6" max="6" width="9.7109375" customWidth="1"/>
  </cols>
  <sheetData>
    <row r="1" spans="1:7" x14ac:dyDescent="0.25">
      <c r="A1" t="s">
        <v>15</v>
      </c>
      <c r="C1" s="1"/>
      <c r="D1" s="8"/>
      <c r="E1" s="1"/>
      <c r="F1" s="1"/>
      <c r="G1" s="1"/>
    </row>
    <row r="2" spans="1:7" x14ac:dyDescent="0.25">
      <c r="A2" t="s">
        <v>16</v>
      </c>
      <c r="C2" s="1"/>
      <c r="D2" s="8"/>
      <c r="E2" s="1"/>
      <c r="F2" s="1"/>
      <c r="G2" s="1"/>
    </row>
    <row r="3" spans="1:7" x14ac:dyDescent="0.25">
      <c r="C3" s="1"/>
      <c r="D3" s="8"/>
      <c r="E3" s="1"/>
      <c r="F3" s="1"/>
      <c r="G3" s="1"/>
    </row>
    <row r="4" spans="1:7" x14ac:dyDescent="0.25">
      <c r="A4" s="2"/>
      <c r="B4" s="2"/>
      <c r="C4" s="3"/>
      <c r="D4" s="9"/>
      <c r="E4" s="3" t="s">
        <v>2</v>
      </c>
      <c r="F4" s="3"/>
      <c r="G4" s="3"/>
    </row>
    <row r="5" spans="1:7" x14ac:dyDescent="0.25">
      <c r="A5" s="3" t="s">
        <v>7</v>
      </c>
      <c r="B5" s="3" t="s">
        <v>8</v>
      </c>
      <c r="C5" s="3" t="s">
        <v>0</v>
      </c>
      <c r="D5" s="11" t="s">
        <v>1</v>
      </c>
      <c r="E5" s="3" t="s">
        <v>3</v>
      </c>
      <c r="F5" s="3" t="s">
        <v>4</v>
      </c>
      <c r="G5" s="3" t="s">
        <v>5</v>
      </c>
    </row>
    <row r="6" spans="1:7" x14ac:dyDescent="0.25">
      <c r="A6" t="s">
        <v>67</v>
      </c>
      <c r="C6" s="4">
        <v>43803</v>
      </c>
      <c r="D6" s="10">
        <v>15321.54</v>
      </c>
      <c r="E6" t="s">
        <v>9</v>
      </c>
      <c r="F6">
        <v>925</v>
      </c>
      <c r="G6">
        <v>2019</v>
      </c>
    </row>
    <row r="7" spans="1:7" x14ac:dyDescent="0.25">
      <c r="A7" t="s">
        <v>68</v>
      </c>
      <c r="B7" t="s">
        <v>29</v>
      </c>
      <c r="C7" s="4">
        <v>43885</v>
      </c>
      <c r="D7" s="10">
        <v>69</v>
      </c>
      <c r="E7" t="s">
        <v>11</v>
      </c>
      <c r="F7">
        <v>925</v>
      </c>
      <c r="G7">
        <v>2020</v>
      </c>
    </row>
    <row r="8" spans="1:7" x14ac:dyDescent="0.25">
      <c r="A8" t="s">
        <v>69</v>
      </c>
      <c r="B8" t="s">
        <v>70</v>
      </c>
      <c r="C8" s="4">
        <v>43885</v>
      </c>
      <c r="D8" s="10">
        <v>20</v>
      </c>
      <c r="E8" t="s">
        <v>11</v>
      </c>
      <c r="F8">
        <v>925</v>
      </c>
      <c r="G8">
        <v>2020</v>
      </c>
    </row>
    <row r="9" spans="1:7" x14ac:dyDescent="0.25">
      <c r="A9" t="s">
        <v>71</v>
      </c>
      <c r="B9" t="s">
        <v>72</v>
      </c>
      <c r="C9" s="4">
        <v>43885</v>
      </c>
      <c r="D9" s="10">
        <v>5</v>
      </c>
      <c r="E9" t="s">
        <v>11</v>
      </c>
      <c r="F9">
        <v>925</v>
      </c>
      <c r="G9">
        <v>2020</v>
      </c>
    </row>
    <row r="10" spans="1:7" x14ac:dyDescent="0.25">
      <c r="A10" t="s">
        <v>52</v>
      </c>
      <c r="C10" s="4">
        <v>43885</v>
      </c>
      <c r="D10" s="10">
        <v>59</v>
      </c>
      <c r="E10" t="s">
        <v>11</v>
      </c>
      <c r="F10">
        <v>925</v>
      </c>
      <c r="G10">
        <v>2020</v>
      </c>
    </row>
    <row r="11" spans="1:7" x14ac:dyDescent="0.25">
      <c r="A11" t="s">
        <v>73</v>
      </c>
      <c r="B11" t="s">
        <v>18</v>
      </c>
      <c r="C11" s="4">
        <v>43885</v>
      </c>
      <c r="D11" s="10">
        <v>33</v>
      </c>
      <c r="E11" t="s">
        <v>11</v>
      </c>
      <c r="F11">
        <v>925</v>
      </c>
      <c r="G11">
        <v>2020</v>
      </c>
    </row>
    <row r="12" spans="1:7" x14ac:dyDescent="0.25">
      <c r="A12" t="s">
        <v>21</v>
      </c>
      <c r="B12" t="s">
        <v>74</v>
      </c>
      <c r="C12" s="4">
        <v>43934</v>
      </c>
      <c r="D12" s="10">
        <v>44.89</v>
      </c>
      <c r="E12" t="s">
        <v>9</v>
      </c>
      <c r="F12">
        <v>925</v>
      </c>
      <c r="G12">
        <v>2020</v>
      </c>
    </row>
    <row r="13" spans="1:7" x14ac:dyDescent="0.25">
      <c r="A13" t="s">
        <v>75</v>
      </c>
      <c r="B13" t="s">
        <v>76</v>
      </c>
      <c r="C13" s="4">
        <v>43934</v>
      </c>
      <c r="D13" s="10">
        <v>1.53</v>
      </c>
      <c r="E13" t="s">
        <v>9</v>
      </c>
      <c r="F13">
        <v>925</v>
      </c>
      <c r="G13">
        <v>2020</v>
      </c>
    </row>
    <row r="14" spans="1:7" x14ac:dyDescent="0.25">
      <c r="A14" t="s">
        <v>60</v>
      </c>
      <c r="B14" t="s">
        <v>58</v>
      </c>
      <c r="C14" s="4">
        <v>43934</v>
      </c>
      <c r="D14" s="10">
        <v>2.09</v>
      </c>
      <c r="E14" t="s">
        <v>9</v>
      </c>
      <c r="F14">
        <v>925</v>
      </c>
      <c r="G14">
        <v>2020</v>
      </c>
    </row>
    <row r="15" spans="1:7" x14ac:dyDescent="0.25">
      <c r="A15" t="s">
        <v>77</v>
      </c>
      <c r="B15" t="s">
        <v>17</v>
      </c>
      <c r="C15" s="4">
        <v>43934</v>
      </c>
      <c r="D15" s="10">
        <v>0.22</v>
      </c>
      <c r="E15" t="s">
        <v>9</v>
      </c>
      <c r="F15">
        <v>925</v>
      </c>
      <c r="G15">
        <v>2020</v>
      </c>
    </row>
    <row r="16" spans="1:7" x14ac:dyDescent="0.25">
      <c r="A16" t="s">
        <v>78</v>
      </c>
      <c r="B16" t="s">
        <v>19</v>
      </c>
      <c r="C16" s="4">
        <v>43934</v>
      </c>
      <c r="D16" s="10">
        <v>1.47</v>
      </c>
      <c r="E16" t="s">
        <v>9</v>
      </c>
      <c r="F16">
        <v>925</v>
      </c>
      <c r="G16">
        <v>2020</v>
      </c>
    </row>
    <row r="17" spans="1:7" x14ac:dyDescent="0.25">
      <c r="A17" t="s">
        <v>79</v>
      </c>
      <c r="B17" t="s">
        <v>22</v>
      </c>
      <c r="C17" s="4">
        <v>43963</v>
      </c>
      <c r="D17" s="10">
        <v>557.11</v>
      </c>
      <c r="E17" t="s">
        <v>9</v>
      </c>
      <c r="F17">
        <v>925</v>
      </c>
      <c r="G17">
        <v>2020</v>
      </c>
    </row>
    <row r="18" spans="1:7" x14ac:dyDescent="0.25">
      <c r="A18" t="s">
        <v>80</v>
      </c>
      <c r="B18" t="s">
        <v>81</v>
      </c>
      <c r="C18" s="4">
        <v>43963</v>
      </c>
      <c r="D18" s="10">
        <v>557.11</v>
      </c>
      <c r="E18" t="s">
        <v>9</v>
      </c>
      <c r="F18">
        <v>925</v>
      </c>
      <c r="G18">
        <v>2020</v>
      </c>
    </row>
    <row r="19" spans="1:7" x14ac:dyDescent="0.25">
      <c r="A19" t="s">
        <v>44</v>
      </c>
      <c r="B19" t="s">
        <v>82</v>
      </c>
      <c r="C19" s="4">
        <v>43963</v>
      </c>
      <c r="D19" s="10">
        <v>557.11</v>
      </c>
      <c r="E19" t="s">
        <v>9</v>
      </c>
      <c r="F19">
        <v>925</v>
      </c>
      <c r="G19">
        <v>2020</v>
      </c>
    </row>
    <row r="20" spans="1:7" x14ac:dyDescent="0.25">
      <c r="A20" t="s">
        <v>83</v>
      </c>
      <c r="C20" s="4">
        <v>44053</v>
      </c>
      <c r="D20" s="10">
        <v>183.5</v>
      </c>
      <c r="E20" t="s">
        <v>10</v>
      </c>
      <c r="F20">
        <v>925</v>
      </c>
      <c r="G20">
        <v>2020</v>
      </c>
    </row>
    <row r="21" spans="1:7" x14ac:dyDescent="0.25">
      <c r="A21" t="s">
        <v>84</v>
      </c>
      <c r="B21" t="s">
        <v>59</v>
      </c>
      <c r="C21" s="4">
        <v>44053</v>
      </c>
      <c r="D21" s="10">
        <v>15</v>
      </c>
      <c r="E21" t="s">
        <v>10</v>
      </c>
      <c r="F21">
        <v>925</v>
      </c>
      <c r="G21">
        <v>2020</v>
      </c>
    </row>
    <row r="22" spans="1:7" x14ac:dyDescent="0.25">
      <c r="A22" t="s">
        <v>85</v>
      </c>
      <c r="B22" t="s">
        <v>86</v>
      </c>
      <c r="C22" s="4">
        <v>44053</v>
      </c>
      <c r="D22" s="10">
        <v>1.5</v>
      </c>
      <c r="E22" t="s">
        <v>10</v>
      </c>
      <c r="F22">
        <v>925</v>
      </c>
      <c r="G22">
        <v>2020</v>
      </c>
    </row>
    <row r="23" spans="1:7" x14ac:dyDescent="0.25">
      <c r="A23" t="s">
        <v>87</v>
      </c>
      <c r="B23" t="s">
        <v>40</v>
      </c>
      <c r="C23" s="4">
        <v>44053</v>
      </c>
      <c r="D23" s="10">
        <v>100</v>
      </c>
      <c r="E23" t="s">
        <v>10</v>
      </c>
      <c r="F23">
        <v>925</v>
      </c>
      <c r="G23">
        <v>2020</v>
      </c>
    </row>
    <row r="24" spans="1:7" x14ac:dyDescent="0.25">
      <c r="A24" t="s">
        <v>88</v>
      </c>
      <c r="B24" t="s">
        <v>89</v>
      </c>
      <c r="C24" s="4">
        <v>43558</v>
      </c>
      <c r="D24" s="10">
        <v>13</v>
      </c>
      <c r="E24">
        <v>206800</v>
      </c>
      <c r="F24">
        <v>925</v>
      </c>
      <c r="G24">
        <v>2020</v>
      </c>
    </row>
    <row r="25" spans="1:7" x14ac:dyDescent="0.25">
      <c r="A25" t="s">
        <v>90</v>
      </c>
      <c r="B25" t="s">
        <v>61</v>
      </c>
      <c r="C25" s="4">
        <v>43577</v>
      </c>
      <c r="D25" s="10">
        <v>16.45</v>
      </c>
      <c r="E25">
        <v>207615</v>
      </c>
      <c r="F25">
        <v>925</v>
      </c>
      <c r="G25">
        <v>2020</v>
      </c>
    </row>
    <row r="26" spans="1:7" x14ac:dyDescent="0.25">
      <c r="A26" t="s">
        <v>91</v>
      </c>
      <c r="B26" t="s">
        <v>74</v>
      </c>
      <c r="C26" s="4">
        <v>43595</v>
      </c>
      <c r="D26" s="10">
        <v>15</v>
      </c>
      <c r="E26">
        <v>208232</v>
      </c>
      <c r="F26">
        <v>925</v>
      </c>
      <c r="G26">
        <v>2020</v>
      </c>
    </row>
    <row r="27" spans="1:7" x14ac:dyDescent="0.25">
      <c r="A27" t="s">
        <v>92</v>
      </c>
      <c r="C27" s="4">
        <v>43600</v>
      </c>
      <c r="D27" s="10">
        <v>14</v>
      </c>
      <c r="E27">
        <v>208614</v>
      </c>
      <c r="F27">
        <v>925</v>
      </c>
      <c r="G27">
        <v>2020</v>
      </c>
    </row>
    <row r="28" spans="1:7" x14ac:dyDescent="0.25">
      <c r="A28" t="s">
        <v>39</v>
      </c>
      <c r="B28" t="s">
        <v>93</v>
      </c>
      <c r="C28" s="4">
        <v>43623</v>
      </c>
      <c r="D28" s="10">
        <v>205.92</v>
      </c>
      <c r="E28">
        <v>209267</v>
      </c>
      <c r="F28">
        <v>925</v>
      </c>
      <c r="G28">
        <v>2020</v>
      </c>
    </row>
    <row r="29" spans="1:7" x14ac:dyDescent="0.25">
      <c r="A29" t="s">
        <v>94</v>
      </c>
      <c r="C29" s="4">
        <v>43642</v>
      </c>
      <c r="D29" s="10">
        <v>23.98</v>
      </c>
      <c r="E29">
        <v>209967</v>
      </c>
      <c r="F29">
        <v>925</v>
      </c>
      <c r="G29">
        <v>2020</v>
      </c>
    </row>
    <row r="30" spans="1:7" x14ac:dyDescent="0.25">
      <c r="A30" t="s">
        <v>95</v>
      </c>
      <c r="B30" t="s">
        <v>55</v>
      </c>
      <c r="C30" s="4">
        <v>43644</v>
      </c>
      <c r="D30" s="10">
        <v>80</v>
      </c>
      <c r="E30">
        <v>210080</v>
      </c>
      <c r="F30">
        <v>925</v>
      </c>
      <c r="G30">
        <v>2020</v>
      </c>
    </row>
    <row r="31" spans="1:7" x14ac:dyDescent="0.25">
      <c r="A31" t="s">
        <v>96</v>
      </c>
      <c r="C31" s="4">
        <v>43661</v>
      </c>
      <c r="D31" s="10">
        <v>150</v>
      </c>
      <c r="E31">
        <v>210637</v>
      </c>
      <c r="F31">
        <v>925</v>
      </c>
      <c r="G31">
        <v>2020</v>
      </c>
    </row>
    <row r="32" spans="1:7" x14ac:dyDescent="0.25">
      <c r="A32" t="s">
        <v>97</v>
      </c>
      <c r="B32" t="s">
        <v>98</v>
      </c>
      <c r="C32" s="4">
        <v>43677</v>
      </c>
      <c r="D32" s="10">
        <v>100</v>
      </c>
      <c r="E32">
        <v>211104</v>
      </c>
      <c r="F32">
        <v>925</v>
      </c>
      <c r="G32">
        <v>2020</v>
      </c>
    </row>
    <row r="33" spans="1:7" x14ac:dyDescent="0.25">
      <c r="A33" t="s">
        <v>99</v>
      </c>
      <c r="B33" t="s">
        <v>100</v>
      </c>
      <c r="C33" s="4">
        <v>43677</v>
      </c>
      <c r="D33" s="10">
        <v>790</v>
      </c>
      <c r="E33">
        <v>211116</v>
      </c>
      <c r="F33">
        <v>925</v>
      </c>
      <c r="G33">
        <v>2020</v>
      </c>
    </row>
    <row r="34" spans="1:7" x14ac:dyDescent="0.25">
      <c r="A34" t="s">
        <v>101</v>
      </c>
      <c r="B34" t="s">
        <v>102</v>
      </c>
      <c r="C34" s="4">
        <v>43705</v>
      </c>
      <c r="D34" s="10">
        <v>13.93</v>
      </c>
      <c r="E34">
        <v>212124</v>
      </c>
      <c r="F34">
        <v>925</v>
      </c>
      <c r="G34">
        <v>2020</v>
      </c>
    </row>
    <row r="35" spans="1:7" x14ac:dyDescent="0.25">
      <c r="A35" t="s">
        <v>103</v>
      </c>
      <c r="B35" t="s">
        <v>104</v>
      </c>
      <c r="C35" s="4">
        <v>43714</v>
      </c>
      <c r="D35" s="10">
        <v>15</v>
      </c>
      <c r="E35">
        <v>212425</v>
      </c>
      <c r="F35">
        <v>925</v>
      </c>
      <c r="G35">
        <v>2020</v>
      </c>
    </row>
    <row r="36" spans="1:7" x14ac:dyDescent="0.25">
      <c r="A36" t="s">
        <v>105</v>
      </c>
      <c r="B36" t="s">
        <v>106</v>
      </c>
      <c r="C36" s="4">
        <v>43719</v>
      </c>
      <c r="D36" s="10">
        <v>8</v>
      </c>
      <c r="E36">
        <v>212582</v>
      </c>
      <c r="F36">
        <v>925</v>
      </c>
      <c r="G36">
        <v>2020</v>
      </c>
    </row>
    <row r="37" spans="1:7" x14ac:dyDescent="0.25">
      <c r="A37" t="s">
        <v>107</v>
      </c>
      <c r="C37" s="4">
        <v>43719</v>
      </c>
      <c r="D37" s="10">
        <v>200</v>
      </c>
      <c r="E37">
        <v>212590</v>
      </c>
      <c r="F37">
        <v>925</v>
      </c>
      <c r="G37">
        <v>2020</v>
      </c>
    </row>
    <row r="38" spans="1:7" x14ac:dyDescent="0.25">
      <c r="A38" t="s">
        <v>108</v>
      </c>
      <c r="B38" t="s">
        <v>109</v>
      </c>
      <c r="C38" s="4">
        <v>43724</v>
      </c>
      <c r="D38" s="10">
        <v>20</v>
      </c>
      <c r="E38">
        <v>212771</v>
      </c>
      <c r="F38">
        <v>925</v>
      </c>
      <c r="G38">
        <v>2020</v>
      </c>
    </row>
    <row r="39" spans="1:7" x14ac:dyDescent="0.25">
      <c r="A39" t="s">
        <v>110</v>
      </c>
      <c r="B39" t="s">
        <v>111</v>
      </c>
      <c r="C39" s="4">
        <v>43724</v>
      </c>
      <c r="D39" s="10">
        <v>20</v>
      </c>
      <c r="E39">
        <v>212779</v>
      </c>
      <c r="F39">
        <v>925</v>
      </c>
      <c r="G39">
        <v>2020</v>
      </c>
    </row>
    <row r="40" spans="1:7" x14ac:dyDescent="0.25">
      <c r="A40" t="s">
        <v>112</v>
      </c>
      <c r="B40" t="s">
        <v>18</v>
      </c>
      <c r="C40" s="4">
        <v>43724</v>
      </c>
      <c r="D40" s="10">
        <v>20</v>
      </c>
      <c r="E40">
        <v>212795</v>
      </c>
      <c r="F40">
        <v>925</v>
      </c>
      <c r="G40">
        <v>2020</v>
      </c>
    </row>
    <row r="41" spans="1:7" x14ac:dyDescent="0.25">
      <c r="A41" t="s">
        <v>113</v>
      </c>
      <c r="B41" t="s">
        <v>114</v>
      </c>
      <c r="C41" s="4">
        <v>43724</v>
      </c>
      <c r="D41" s="10">
        <v>20</v>
      </c>
      <c r="E41">
        <v>212807</v>
      </c>
      <c r="F41">
        <v>925</v>
      </c>
      <c r="G41">
        <v>2020</v>
      </c>
    </row>
    <row r="42" spans="1:7" x14ac:dyDescent="0.25">
      <c r="A42" t="s">
        <v>115</v>
      </c>
      <c r="B42" t="s">
        <v>116</v>
      </c>
      <c r="C42" s="4">
        <v>43724</v>
      </c>
      <c r="D42" s="10">
        <v>24</v>
      </c>
      <c r="E42">
        <v>212809</v>
      </c>
      <c r="F42">
        <v>925</v>
      </c>
      <c r="G42">
        <v>2020</v>
      </c>
    </row>
    <row r="43" spans="1:7" x14ac:dyDescent="0.25">
      <c r="A43" t="s">
        <v>117</v>
      </c>
      <c r="B43" t="s">
        <v>14</v>
      </c>
      <c r="C43" s="4">
        <v>43735</v>
      </c>
      <c r="D43" s="10">
        <v>20</v>
      </c>
      <c r="E43">
        <v>213231</v>
      </c>
      <c r="F43">
        <v>925</v>
      </c>
      <c r="G43">
        <v>2020</v>
      </c>
    </row>
    <row r="44" spans="1:7" x14ac:dyDescent="0.25">
      <c r="A44" t="s">
        <v>118</v>
      </c>
      <c r="B44" t="s">
        <v>119</v>
      </c>
      <c r="C44" s="4">
        <v>43742</v>
      </c>
      <c r="D44" s="10">
        <v>16</v>
      </c>
      <c r="E44">
        <v>213428</v>
      </c>
      <c r="F44">
        <v>925</v>
      </c>
      <c r="G44">
        <v>2020</v>
      </c>
    </row>
    <row r="45" spans="1:7" x14ac:dyDescent="0.25">
      <c r="A45" t="s">
        <v>32</v>
      </c>
      <c r="B45" t="s">
        <v>33</v>
      </c>
      <c r="C45" s="4">
        <v>43742</v>
      </c>
      <c r="D45" s="10">
        <v>36.979999999999997</v>
      </c>
      <c r="E45">
        <v>213480</v>
      </c>
      <c r="F45">
        <v>925</v>
      </c>
      <c r="G45">
        <v>2020</v>
      </c>
    </row>
    <row r="46" spans="1:7" x14ac:dyDescent="0.25">
      <c r="A46" t="s">
        <v>120</v>
      </c>
      <c r="B46" t="s">
        <v>25</v>
      </c>
      <c r="C46" s="4">
        <v>43747</v>
      </c>
      <c r="D46" s="10">
        <v>20</v>
      </c>
      <c r="E46">
        <v>213756</v>
      </c>
      <c r="F46">
        <v>925</v>
      </c>
      <c r="G46">
        <v>2020</v>
      </c>
    </row>
    <row r="47" spans="1:7" x14ac:dyDescent="0.25">
      <c r="A47" t="s">
        <v>28</v>
      </c>
      <c r="B47" t="s">
        <v>121</v>
      </c>
      <c r="C47" s="4">
        <v>43747</v>
      </c>
      <c r="D47" s="10">
        <v>20</v>
      </c>
      <c r="E47">
        <v>213760</v>
      </c>
      <c r="F47">
        <v>925</v>
      </c>
      <c r="G47">
        <v>2020</v>
      </c>
    </row>
    <row r="48" spans="1:7" x14ac:dyDescent="0.25">
      <c r="A48" t="s">
        <v>122</v>
      </c>
      <c r="B48" t="s">
        <v>123</v>
      </c>
      <c r="C48" s="4">
        <v>43761</v>
      </c>
      <c r="D48" s="10">
        <v>43.85</v>
      </c>
      <c r="E48">
        <v>214192</v>
      </c>
      <c r="F48">
        <v>925</v>
      </c>
      <c r="G48">
        <v>2020</v>
      </c>
    </row>
    <row r="49" spans="1:7" x14ac:dyDescent="0.25">
      <c r="A49" t="s">
        <v>124</v>
      </c>
      <c r="B49" t="s">
        <v>26</v>
      </c>
      <c r="C49" s="4">
        <v>43787</v>
      </c>
      <c r="D49" s="10">
        <v>205.44</v>
      </c>
      <c r="E49">
        <v>215022</v>
      </c>
      <c r="F49">
        <v>925</v>
      </c>
      <c r="G49">
        <v>2020</v>
      </c>
    </row>
    <row r="50" spans="1:7" x14ac:dyDescent="0.25">
      <c r="A50" t="s">
        <v>125</v>
      </c>
      <c r="B50" t="s">
        <v>126</v>
      </c>
      <c r="C50" s="4">
        <v>43787</v>
      </c>
      <c r="D50" s="10">
        <v>150</v>
      </c>
      <c r="E50">
        <v>215024</v>
      </c>
      <c r="F50">
        <v>925</v>
      </c>
      <c r="G50">
        <v>2020</v>
      </c>
    </row>
    <row r="51" spans="1:7" x14ac:dyDescent="0.25">
      <c r="A51" t="s">
        <v>57</v>
      </c>
      <c r="B51" t="s">
        <v>127</v>
      </c>
      <c r="C51" s="4">
        <v>43787</v>
      </c>
      <c r="D51" s="10">
        <v>40</v>
      </c>
      <c r="E51">
        <v>215077</v>
      </c>
      <c r="F51">
        <v>925</v>
      </c>
      <c r="G51">
        <v>2020</v>
      </c>
    </row>
    <row r="52" spans="1:7" x14ac:dyDescent="0.25">
      <c r="A52" t="s">
        <v>128</v>
      </c>
      <c r="B52" t="s">
        <v>129</v>
      </c>
      <c r="C52" s="4">
        <v>43801</v>
      </c>
      <c r="D52" s="10">
        <v>10</v>
      </c>
      <c r="E52">
        <v>215469</v>
      </c>
      <c r="F52">
        <v>925</v>
      </c>
      <c r="G52">
        <v>2020</v>
      </c>
    </row>
    <row r="53" spans="1:7" x14ac:dyDescent="0.25">
      <c r="A53" t="s">
        <v>130</v>
      </c>
      <c r="B53" t="s">
        <v>23</v>
      </c>
      <c r="C53" s="4">
        <v>43826</v>
      </c>
      <c r="D53" s="10">
        <v>20</v>
      </c>
      <c r="E53">
        <v>216442</v>
      </c>
      <c r="F53">
        <v>925</v>
      </c>
      <c r="G53">
        <v>2020</v>
      </c>
    </row>
    <row r="54" spans="1:7" x14ac:dyDescent="0.25">
      <c r="A54" t="s">
        <v>46</v>
      </c>
      <c r="B54" t="s">
        <v>131</v>
      </c>
      <c r="C54" s="4">
        <v>43826</v>
      </c>
      <c r="D54" s="10">
        <v>20</v>
      </c>
      <c r="E54">
        <v>216453</v>
      </c>
      <c r="F54">
        <v>925</v>
      </c>
      <c r="G54">
        <v>2020</v>
      </c>
    </row>
    <row r="55" spans="1:7" x14ac:dyDescent="0.25">
      <c r="A55" t="s">
        <v>132</v>
      </c>
      <c r="B55" t="s">
        <v>133</v>
      </c>
      <c r="C55" s="4">
        <v>43840</v>
      </c>
      <c r="D55" s="10">
        <v>6</v>
      </c>
      <c r="E55">
        <v>216766</v>
      </c>
      <c r="F55">
        <v>925</v>
      </c>
      <c r="G55">
        <v>2020</v>
      </c>
    </row>
    <row r="56" spans="1:7" x14ac:dyDescent="0.25">
      <c r="A56" t="s">
        <v>134</v>
      </c>
      <c r="B56" t="s">
        <v>12</v>
      </c>
      <c r="C56" s="4">
        <v>43840</v>
      </c>
      <c r="D56" s="10">
        <v>6</v>
      </c>
      <c r="E56">
        <v>216767</v>
      </c>
      <c r="F56">
        <v>925</v>
      </c>
      <c r="G56">
        <v>2020</v>
      </c>
    </row>
    <row r="57" spans="1:7" x14ac:dyDescent="0.25">
      <c r="A57" t="s">
        <v>135</v>
      </c>
      <c r="B57" t="s">
        <v>13</v>
      </c>
      <c r="C57" s="4">
        <v>43847</v>
      </c>
      <c r="D57" s="10">
        <v>2.5</v>
      </c>
      <c r="E57">
        <v>216924</v>
      </c>
      <c r="F57">
        <v>925</v>
      </c>
      <c r="G57">
        <v>2020</v>
      </c>
    </row>
    <row r="58" spans="1:7" x14ac:dyDescent="0.25">
      <c r="A58" t="s">
        <v>136</v>
      </c>
      <c r="B58" t="s">
        <v>137</v>
      </c>
      <c r="C58" s="4">
        <v>43859</v>
      </c>
      <c r="D58" s="10">
        <v>7.79</v>
      </c>
      <c r="E58">
        <v>217358</v>
      </c>
      <c r="F58">
        <v>925</v>
      </c>
      <c r="G58">
        <v>2020</v>
      </c>
    </row>
    <row r="59" spans="1:7" x14ac:dyDescent="0.25">
      <c r="A59" t="s">
        <v>138</v>
      </c>
      <c r="B59" t="s">
        <v>139</v>
      </c>
      <c r="C59" s="4">
        <v>43859</v>
      </c>
      <c r="D59" s="10">
        <v>20</v>
      </c>
      <c r="E59">
        <v>217390</v>
      </c>
      <c r="F59">
        <v>925</v>
      </c>
      <c r="G59">
        <v>2020</v>
      </c>
    </row>
    <row r="60" spans="1:7" x14ac:dyDescent="0.25">
      <c r="A60" t="s">
        <v>140</v>
      </c>
      <c r="B60" t="s">
        <v>141</v>
      </c>
      <c r="C60" s="4">
        <v>43859</v>
      </c>
      <c r="D60" s="10">
        <v>20</v>
      </c>
      <c r="E60">
        <v>217417</v>
      </c>
      <c r="F60">
        <v>925</v>
      </c>
      <c r="G60">
        <v>2020</v>
      </c>
    </row>
    <row r="61" spans="1:7" x14ac:dyDescent="0.25">
      <c r="A61" t="s">
        <v>142</v>
      </c>
      <c r="C61" s="4">
        <v>43868</v>
      </c>
      <c r="D61" s="10">
        <v>50</v>
      </c>
      <c r="E61">
        <v>217684</v>
      </c>
      <c r="F61">
        <v>925</v>
      </c>
      <c r="G61">
        <v>2020</v>
      </c>
    </row>
    <row r="62" spans="1:7" x14ac:dyDescent="0.25">
      <c r="A62" t="s">
        <v>143</v>
      </c>
      <c r="C62" s="4">
        <v>43894</v>
      </c>
      <c r="D62" s="10">
        <v>26</v>
      </c>
      <c r="E62">
        <v>218446</v>
      </c>
      <c r="F62">
        <v>925</v>
      </c>
      <c r="G62">
        <v>2020</v>
      </c>
    </row>
    <row r="63" spans="1:7" x14ac:dyDescent="0.25">
      <c r="A63" t="s">
        <v>144</v>
      </c>
      <c r="C63" s="4">
        <v>43900</v>
      </c>
      <c r="D63" s="10">
        <v>13</v>
      </c>
      <c r="E63">
        <v>218735</v>
      </c>
      <c r="F63">
        <v>925</v>
      </c>
      <c r="G63">
        <v>2020</v>
      </c>
    </row>
    <row r="64" spans="1:7" x14ac:dyDescent="0.25">
      <c r="A64" t="s">
        <v>145</v>
      </c>
      <c r="C64" s="4">
        <v>43901</v>
      </c>
      <c r="D64" s="10">
        <v>30</v>
      </c>
      <c r="E64">
        <v>218839</v>
      </c>
      <c r="F64">
        <v>925</v>
      </c>
      <c r="G64">
        <v>2020</v>
      </c>
    </row>
    <row r="65" spans="1:7" x14ac:dyDescent="0.25">
      <c r="A65" t="s">
        <v>146</v>
      </c>
      <c r="C65" s="4">
        <v>43923</v>
      </c>
      <c r="D65" s="10">
        <v>35</v>
      </c>
      <c r="E65">
        <v>219357</v>
      </c>
      <c r="F65">
        <v>925</v>
      </c>
      <c r="G65">
        <v>2020</v>
      </c>
    </row>
    <row r="66" spans="1:7" x14ac:dyDescent="0.25">
      <c r="A66" t="s">
        <v>147</v>
      </c>
      <c r="B66" t="s">
        <v>148</v>
      </c>
      <c r="C66" s="4">
        <v>43929</v>
      </c>
      <c r="D66" s="10">
        <v>33.82</v>
      </c>
      <c r="E66">
        <v>219561</v>
      </c>
      <c r="F66">
        <v>925</v>
      </c>
      <c r="G66">
        <v>2020</v>
      </c>
    </row>
    <row r="67" spans="1:7" x14ac:dyDescent="0.25">
      <c r="A67" t="s">
        <v>149</v>
      </c>
      <c r="C67" s="4">
        <v>43930</v>
      </c>
      <c r="D67" s="10">
        <v>900</v>
      </c>
      <c r="E67">
        <v>219572</v>
      </c>
      <c r="F67">
        <v>925</v>
      </c>
      <c r="G67">
        <v>2020</v>
      </c>
    </row>
    <row r="68" spans="1:7" x14ac:dyDescent="0.25">
      <c r="D68" s="10">
        <f>SUM(D6:D67)</f>
        <v>21030.729999999996</v>
      </c>
    </row>
  </sheetData>
  <printOptions gridLines="1"/>
  <pageMargins left="0.2" right="0.2" top="0.75" bottom="0.75" header="0.3" footer="0.3"/>
  <pageSetup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9"/>
  <sheetViews>
    <sheetView topLeftCell="A25" workbookViewId="0">
      <selection activeCell="K45" sqref="K45"/>
    </sheetView>
  </sheetViews>
  <sheetFormatPr defaultRowHeight="15" x14ac:dyDescent="0.25"/>
  <cols>
    <col min="1" max="1" width="17.85546875" customWidth="1"/>
    <col min="2" max="2" width="16.7109375" customWidth="1"/>
    <col min="3" max="3" width="11.5703125" customWidth="1"/>
    <col min="4" max="4" width="12.7109375" customWidth="1"/>
    <col min="5" max="5" width="15.85546875" customWidth="1"/>
  </cols>
  <sheetData>
    <row r="1" spans="1:7" x14ac:dyDescent="0.25">
      <c r="A1" t="s">
        <v>15</v>
      </c>
      <c r="C1" s="1"/>
      <c r="D1" s="8"/>
      <c r="E1" s="1"/>
      <c r="F1" s="1"/>
      <c r="G1" s="1"/>
    </row>
    <row r="2" spans="1:7" x14ac:dyDescent="0.25">
      <c r="A2" t="s">
        <v>16</v>
      </c>
      <c r="C2" s="1"/>
      <c r="D2" s="8"/>
      <c r="E2" s="1"/>
      <c r="F2" s="1"/>
      <c r="G2" s="1"/>
    </row>
    <row r="3" spans="1:7" x14ac:dyDescent="0.25">
      <c r="C3" s="1"/>
      <c r="D3" s="8"/>
      <c r="E3" s="1"/>
      <c r="F3" s="1"/>
      <c r="G3" s="1"/>
    </row>
    <row r="4" spans="1:7" x14ac:dyDescent="0.25">
      <c r="A4" s="2"/>
      <c r="B4" s="2"/>
      <c r="C4" s="3"/>
      <c r="D4" s="9"/>
      <c r="E4" s="3" t="s">
        <v>2</v>
      </c>
      <c r="F4" s="3"/>
      <c r="G4" s="3"/>
    </row>
    <row r="5" spans="1:7" x14ac:dyDescent="0.25">
      <c r="A5" s="3" t="s">
        <v>150</v>
      </c>
      <c r="B5" s="3" t="s">
        <v>8</v>
      </c>
      <c r="C5" s="3" t="s">
        <v>0</v>
      </c>
      <c r="D5" s="11" t="s">
        <v>1</v>
      </c>
      <c r="E5" s="3" t="s">
        <v>3</v>
      </c>
      <c r="F5" s="3" t="s">
        <v>4</v>
      </c>
      <c r="G5" s="3" t="s">
        <v>5</v>
      </c>
    </row>
    <row r="6" spans="1:7" x14ac:dyDescent="0.25">
      <c r="A6" t="s">
        <v>150</v>
      </c>
      <c r="B6" t="s">
        <v>151</v>
      </c>
      <c r="C6" s="4">
        <v>44139</v>
      </c>
      <c r="D6">
        <v>3689.77</v>
      </c>
      <c r="E6" t="s">
        <v>152</v>
      </c>
      <c r="F6">
        <v>925</v>
      </c>
      <c r="G6">
        <v>2020</v>
      </c>
    </row>
    <row r="7" spans="1:7" x14ac:dyDescent="0.25">
      <c r="A7" t="s">
        <v>150</v>
      </c>
      <c r="B7" t="s">
        <v>153</v>
      </c>
      <c r="C7" s="4">
        <v>44139</v>
      </c>
      <c r="D7">
        <v>3689.77</v>
      </c>
      <c r="E7" t="s">
        <v>152</v>
      </c>
      <c r="F7">
        <v>925</v>
      </c>
      <c r="G7">
        <v>2020</v>
      </c>
    </row>
    <row r="8" spans="1:7" x14ac:dyDescent="0.25">
      <c r="A8" t="s">
        <v>150</v>
      </c>
      <c r="B8" t="s">
        <v>154</v>
      </c>
      <c r="C8" s="4">
        <v>44139</v>
      </c>
      <c r="D8">
        <v>3689.77</v>
      </c>
      <c r="E8" t="s">
        <v>152</v>
      </c>
      <c r="F8">
        <v>925</v>
      </c>
      <c r="G8">
        <v>2020</v>
      </c>
    </row>
    <row r="9" spans="1:7" x14ac:dyDescent="0.25">
      <c r="A9" t="s">
        <v>150</v>
      </c>
      <c r="B9" t="s">
        <v>155</v>
      </c>
      <c r="C9" s="4">
        <v>44139</v>
      </c>
      <c r="D9">
        <v>3689.77</v>
      </c>
      <c r="E9" t="s">
        <v>152</v>
      </c>
      <c r="F9">
        <v>925</v>
      </c>
      <c r="G9">
        <v>2020</v>
      </c>
    </row>
    <row r="10" spans="1:7" x14ac:dyDescent="0.25">
      <c r="A10" t="s">
        <v>156</v>
      </c>
      <c r="B10" t="s">
        <v>41</v>
      </c>
      <c r="C10" s="4">
        <v>44236</v>
      </c>
      <c r="D10">
        <v>56</v>
      </c>
      <c r="E10" t="s">
        <v>53</v>
      </c>
      <c r="F10">
        <v>925</v>
      </c>
      <c r="G10">
        <v>2021</v>
      </c>
    </row>
    <row r="11" spans="1:7" x14ac:dyDescent="0.25">
      <c r="A11" t="s">
        <v>157</v>
      </c>
      <c r="B11" t="s">
        <v>158</v>
      </c>
      <c r="C11" s="4">
        <v>44236</v>
      </c>
      <c r="D11">
        <v>56</v>
      </c>
      <c r="E11" t="s">
        <v>53</v>
      </c>
      <c r="F11">
        <v>925</v>
      </c>
      <c r="G11">
        <v>2021</v>
      </c>
    </row>
    <row r="12" spans="1:7" x14ac:dyDescent="0.25">
      <c r="A12" t="s">
        <v>28</v>
      </c>
      <c r="B12" t="s">
        <v>159</v>
      </c>
      <c r="C12" s="4">
        <v>44236</v>
      </c>
      <c r="D12">
        <v>9</v>
      </c>
      <c r="E12" t="s">
        <v>53</v>
      </c>
      <c r="F12">
        <v>925</v>
      </c>
      <c r="G12">
        <v>2021</v>
      </c>
    </row>
    <row r="13" spans="1:7" x14ac:dyDescent="0.25">
      <c r="A13" t="s">
        <v>12</v>
      </c>
      <c r="B13" t="s">
        <v>160</v>
      </c>
      <c r="C13" s="4">
        <v>44236</v>
      </c>
      <c r="D13">
        <v>78</v>
      </c>
      <c r="E13" t="s">
        <v>53</v>
      </c>
      <c r="F13">
        <v>925</v>
      </c>
      <c r="G13">
        <v>2021</v>
      </c>
    </row>
    <row r="14" spans="1:7" x14ac:dyDescent="0.25">
      <c r="A14" t="s">
        <v>47</v>
      </c>
      <c r="B14" t="s">
        <v>37</v>
      </c>
      <c r="C14" s="4">
        <v>44236</v>
      </c>
      <c r="D14">
        <v>6</v>
      </c>
      <c r="E14" t="s">
        <v>54</v>
      </c>
      <c r="F14">
        <v>925</v>
      </c>
      <c r="G14">
        <v>2021</v>
      </c>
    </row>
    <row r="15" spans="1:7" x14ac:dyDescent="0.25">
      <c r="A15" t="s">
        <v>161</v>
      </c>
      <c r="C15" s="4">
        <v>44236</v>
      </c>
      <c r="D15">
        <v>50</v>
      </c>
      <c r="E15" t="s">
        <v>54</v>
      </c>
      <c r="F15">
        <v>925</v>
      </c>
      <c r="G15">
        <v>2021</v>
      </c>
    </row>
    <row r="16" spans="1:7" x14ac:dyDescent="0.25">
      <c r="A16" t="s">
        <v>162</v>
      </c>
      <c r="B16" t="s">
        <v>163</v>
      </c>
      <c r="C16" s="4">
        <v>44236</v>
      </c>
      <c r="D16">
        <v>52</v>
      </c>
      <c r="E16" t="s">
        <v>54</v>
      </c>
      <c r="F16">
        <v>925</v>
      </c>
      <c r="G16">
        <v>2021</v>
      </c>
    </row>
    <row r="17" spans="1:7" x14ac:dyDescent="0.25">
      <c r="A17" t="s">
        <v>31</v>
      </c>
      <c r="B17" t="s">
        <v>164</v>
      </c>
      <c r="C17" s="4">
        <v>44236</v>
      </c>
      <c r="D17">
        <v>10</v>
      </c>
      <c r="E17" t="s">
        <v>54</v>
      </c>
      <c r="F17">
        <v>925</v>
      </c>
      <c r="G17">
        <v>2021</v>
      </c>
    </row>
    <row r="18" spans="1:7" x14ac:dyDescent="0.25">
      <c r="A18" t="s">
        <v>84</v>
      </c>
      <c r="B18" t="s">
        <v>165</v>
      </c>
      <c r="C18" s="4">
        <v>44236</v>
      </c>
      <c r="D18">
        <v>49</v>
      </c>
      <c r="E18" t="s">
        <v>54</v>
      </c>
      <c r="F18">
        <v>925</v>
      </c>
      <c r="G18">
        <v>2021</v>
      </c>
    </row>
    <row r="19" spans="1:7" x14ac:dyDescent="0.25">
      <c r="A19" t="s">
        <v>166</v>
      </c>
      <c r="B19" t="s">
        <v>167</v>
      </c>
      <c r="C19" s="4">
        <v>44236</v>
      </c>
      <c r="D19">
        <v>73</v>
      </c>
      <c r="E19" t="s">
        <v>54</v>
      </c>
      <c r="F19">
        <v>925</v>
      </c>
      <c r="G19">
        <v>2021</v>
      </c>
    </row>
    <row r="20" spans="1:7" x14ac:dyDescent="0.25">
      <c r="A20" t="s">
        <v>168</v>
      </c>
      <c r="B20" t="s">
        <v>63</v>
      </c>
      <c r="C20" s="4">
        <v>44236</v>
      </c>
      <c r="D20">
        <v>63</v>
      </c>
      <c r="E20" t="s">
        <v>54</v>
      </c>
      <c r="F20">
        <v>925</v>
      </c>
      <c r="G20">
        <v>2021</v>
      </c>
    </row>
    <row r="21" spans="1:7" x14ac:dyDescent="0.25">
      <c r="A21" t="s">
        <v>169</v>
      </c>
      <c r="C21" s="4">
        <v>44253</v>
      </c>
      <c r="D21">
        <v>6</v>
      </c>
      <c r="E21" t="s">
        <v>48</v>
      </c>
      <c r="F21">
        <v>925</v>
      </c>
      <c r="G21">
        <v>2021</v>
      </c>
    </row>
    <row r="22" spans="1:7" x14ac:dyDescent="0.25">
      <c r="A22" t="s">
        <v>170</v>
      </c>
      <c r="B22" t="s">
        <v>171</v>
      </c>
      <c r="C22" s="4">
        <v>44253</v>
      </c>
      <c r="D22">
        <v>130</v>
      </c>
      <c r="E22" t="s">
        <v>48</v>
      </c>
      <c r="F22">
        <v>925</v>
      </c>
      <c r="G22">
        <v>2021</v>
      </c>
    </row>
    <row r="23" spans="1:7" x14ac:dyDescent="0.25">
      <c r="A23" t="s">
        <v>172</v>
      </c>
      <c r="C23" s="4">
        <v>44253</v>
      </c>
      <c r="D23">
        <v>1000</v>
      </c>
      <c r="E23" t="s">
        <v>48</v>
      </c>
      <c r="F23">
        <v>925</v>
      </c>
      <c r="G23">
        <v>2021</v>
      </c>
    </row>
    <row r="24" spans="1:7" x14ac:dyDescent="0.25">
      <c r="A24" t="s">
        <v>173</v>
      </c>
      <c r="B24" t="s">
        <v>174</v>
      </c>
      <c r="C24" s="4">
        <v>44253</v>
      </c>
      <c r="D24">
        <v>122.5</v>
      </c>
      <c r="E24" t="s">
        <v>48</v>
      </c>
      <c r="F24">
        <v>925</v>
      </c>
      <c r="G24">
        <v>2021</v>
      </c>
    </row>
    <row r="25" spans="1:7" x14ac:dyDescent="0.25">
      <c r="A25" t="s">
        <v>42</v>
      </c>
      <c r="B25" t="s">
        <v>175</v>
      </c>
      <c r="C25" s="4">
        <v>44253</v>
      </c>
      <c r="D25">
        <v>260.61</v>
      </c>
      <c r="E25" t="s">
        <v>48</v>
      </c>
      <c r="F25">
        <v>925</v>
      </c>
      <c r="G25">
        <v>2021</v>
      </c>
    </row>
    <row r="26" spans="1:7" x14ac:dyDescent="0.25">
      <c r="A26" t="s">
        <v>176</v>
      </c>
      <c r="B26" t="s">
        <v>177</v>
      </c>
      <c r="C26" s="4">
        <v>44253</v>
      </c>
      <c r="D26">
        <v>60</v>
      </c>
      <c r="E26" t="s">
        <v>48</v>
      </c>
      <c r="F26">
        <v>925</v>
      </c>
      <c r="G26">
        <v>2021</v>
      </c>
    </row>
    <row r="27" spans="1:7" x14ac:dyDescent="0.25">
      <c r="A27" t="s">
        <v>178</v>
      </c>
      <c r="B27" t="s">
        <v>179</v>
      </c>
      <c r="C27" s="4">
        <v>44253</v>
      </c>
      <c r="D27">
        <v>63</v>
      </c>
      <c r="E27" t="s">
        <v>48</v>
      </c>
      <c r="F27">
        <v>925</v>
      </c>
      <c r="G27">
        <v>2021</v>
      </c>
    </row>
    <row r="28" spans="1:7" x14ac:dyDescent="0.25">
      <c r="A28" t="s">
        <v>180</v>
      </c>
      <c r="C28" s="4">
        <v>44253</v>
      </c>
      <c r="D28">
        <v>390</v>
      </c>
      <c r="E28" t="s">
        <v>48</v>
      </c>
      <c r="F28">
        <v>925</v>
      </c>
      <c r="G28">
        <v>2021</v>
      </c>
    </row>
    <row r="29" spans="1:7" x14ac:dyDescent="0.25">
      <c r="A29" t="s">
        <v>181</v>
      </c>
      <c r="B29" t="s">
        <v>12</v>
      </c>
      <c r="C29" s="4">
        <v>44253</v>
      </c>
      <c r="D29">
        <v>60</v>
      </c>
      <c r="E29" t="s">
        <v>48</v>
      </c>
      <c r="F29">
        <v>925</v>
      </c>
      <c r="G29">
        <v>2021</v>
      </c>
    </row>
    <row r="30" spans="1:7" x14ac:dyDescent="0.25">
      <c r="A30" t="s">
        <v>182</v>
      </c>
      <c r="B30" t="s">
        <v>183</v>
      </c>
      <c r="C30" s="4">
        <v>44253</v>
      </c>
      <c r="D30">
        <v>3</v>
      </c>
      <c r="E30" t="s">
        <v>48</v>
      </c>
      <c r="F30">
        <v>925</v>
      </c>
      <c r="G30">
        <v>2021</v>
      </c>
    </row>
    <row r="31" spans="1:7" x14ac:dyDescent="0.25">
      <c r="A31" t="s">
        <v>84</v>
      </c>
      <c r="B31" t="s">
        <v>59</v>
      </c>
      <c r="C31" s="4">
        <v>44253</v>
      </c>
      <c r="D31">
        <v>9</v>
      </c>
      <c r="E31" t="s">
        <v>48</v>
      </c>
      <c r="F31">
        <v>925</v>
      </c>
      <c r="G31">
        <v>2021</v>
      </c>
    </row>
    <row r="32" spans="1:7" x14ac:dyDescent="0.25">
      <c r="A32" t="s">
        <v>184</v>
      </c>
      <c r="C32" s="4">
        <v>44253</v>
      </c>
      <c r="D32">
        <v>200</v>
      </c>
      <c r="E32" t="s">
        <v>48</v>
      </c>
      <c r="F32">
        <v>925</v>
      </c>
      <c r="G32">
        <v>2021</v>
      </c>
    </row>
    <row r="33" spans="1:7" x14ac:dyDescent="0.25">
      <c r="A33" t="s">
        <v>185</v>
      </c>
      <c r="C33" s="4">
        <v>44253</v>
      </c>
      <c r="D33">
        <v>26</v>
      </c>
      <c r="E33" t="s">
        <v>48</v>
      </c>
      <c r="F33">
        <v>925</v>
      </c>
      <c r="G33">
        <v>2021</v>
      </c>
    </row>
    <row r="34" spans="1:7" x14ac:dyDescent="0.25">
      <c r="A34" t="s">
        <v>180</v>
      </c>
      <c r="C34" s="4">
        <v>44253</v>
      </c>
      <c r="D34">
        <v>889.5</v>
      </c>
      <c r="E34" t="s">
        <v>48</v>
      </c>
      <c r="F34">
        <v>925</v>
      </c>
      <c r="G34">
        <v>2021</v>
      </c>
    </row>
    <row r="35" spans="1:7" x14ac:dyDescent="0.25">
      <c r="A35" t="s">
        <v>186</v>
      </c>
      <c r="B35" t="s">
        <v>187</v>
      </c>
      <c r="C35" s="4">
        <v>44253</v>
      </c>
      <c r="D35">
        <v>383.68</v>
      </c>
      <c r="E35" t="s">
        <v>48</v>
      </c>
      <c r="F35">
        <v>925</v>
      </c>
      <c r="G35">
        <v>2021</v>
      </c>
    </row>
    <row r="36" spans="1:7" x14ac:dyDescent="0.25">
      <c r="A36" t="s">
        <v>34</v>
      </c>
      <c r="B36" t="s">
        <v>12</v>
      </c>
      <c r="C36" s="4">
        <v>44326</v>
      </c>
      <c r="D36">
        <v>10</v>
      </c>
      <c r="E36" t="s">
        <v>9</v>
      </c>
      <c r="F36">
        <v>925</v>
      </c>
      <c r="G36">
        <v>2021</v>
      </c>
    </row>
    <row r="37" spans="1:7" x14ac:dyDescent="0.25">
      <c r="A37" t="s">
        <v>188</v>
      </c>
      <c r="B37" t="s">
        <v>171</v>
      </c>
      <c r="C37" s="4">
        <v>44326</v>
      </c>
      <c r="D37">
        <v>1.97</v>
      </c>
      <c r="E37" t="s">
        <v>9</v>
      </c>
      <c r="F37">
        <v>925</v>
      </c>
      <c r="G37">
        <v>2021</v>
      </c>
    </row>
    <row r="38" spans="1:7" x14ac:dyDescent="0.25">
      <c r="A38" t="s">
        <v>189</v>
      </c>
      <c r="B38" t="s">
        <v>190</v>
      </c>
      <c r="C38" s="4">
        <v>44326</v>
      </c>
      <c r="D38">
        <v>0.82</v>
      </c>
      <c r="E38" t="s">
        <v>9</v>
      </c>
      <c r="F38">
        <v>925</v>
      </c>
      <c r="G38">
        <v>2021</v>
      </c>
    </row>
    <row r="39" spans="1:7" x14ac:dyDescent="0.25">
      <c r="A39" t="s">
        <v>191</v>
      </c>
      <c r="B39" t="s">
        <v>192</v>
      </c>
      <c r="C39" s="4">
        <v>44326</v>
      </c>
      <c r="D39">
        <v>22.74</v>
      </c>
      <c r="E39" t="s">
        <v>9</v>
      </c>
      <c r="F39">
        <v>925</v>
      </c>
      <c r="G39">
        <v>2021</v>
      </c>
    </row>
    <row r="40" spans="1:7" x14ac:dyDescent="0.25">
      <c r="A40" t="s">
        <v>193</v>
      </c>
      <c r="B40" t="s">
        <v>23</v>
      </c>
      <c r="C40" s="4">
        <v>44326</v>
      </c>
      <c r="D40">
        <v>1.77</v>
      </c>
      <c r="E40" t="s">
        <v>9</v>
      </c>
      <c r="F40">
        <v>925</v>
      </c>
      <c r="G40">
        <v>2021</v>
      </c>
    </row>
    <row r="41" spans="1:7" x14ac:dyDescent="0.25">
      <c r="A41" t="s">
        <v>194</v>
      </c>
      <c r="B41" t="s">
        <v>59</v>
      </c>
      <c r="C41" s="4">
        <v>44406</v>
      </c>
      <c r="D41">
        <v>6865.47</v>
      </c>
      <c r="E41" t="s">
        <v>11</v>
      </c>
      <c r="F41">
        <v>925</v>
      </c>
      <c r="G41">
        <v>2021</v>
      </c>
    </row>
    <row r="42" spans="1:7" x14ac:dyDescent="0.25">
      <c r="A42" t="s">
        <v>125</v>
      </c>
      <c r="B42" t="s">
        <v>18</v>
      </c>
      <c r="C42" s="4">
        <v>43983</v>
      </c>
      <c r="D42">
        <v>20</v>
      </c>
      <c r="E42">
        <v>220938</v>
      </c>
      <c r="F42">
        <v>925</v>
      </c>
      <c r="G42">
        <v>2021</v>
      </c>
    </row>
    <row r="43" spans="1:7" x14ac:dyDescent="0.25">
      <c r="A43" t="s">
        <v>196</v>
      </c>
      <c r="B43" t="s">
        <v>197</v>
      </c>
      <c r="C43" s="4">
        <v>43983</v>
      </c>
      <c r="D43">
        <v>20</v>
      </c>
      <c r="E43">
        <v>220939</v>
      </c>
      <c r="F43">
        <v>925</v>
      </c>
      <c r="G43">
        <v>2021</v>
      </c>
    </row>
    <row r="44" spans="1:7" x14ac:dyDescent="0.25">
      <c r="A44" t="s">
        <v>62</v>
      </c>
      <c r="B44" t="s">
        <v>198</v>
      </c>
      <c r="C44" s="4">
        <v>43983</v>
      </c>
      <c r="D44">
        <v>69.83</v>
      </c>
      <c r="E44">
        <v>220956</v>
      </c>
      <c r="F44">
        <v>925</v>
      </c>
      <c r="G44">
        <v>2021</v>
      </c>
    </row>
    <row r="45" spans="1:7" x14ac:dyDescent="0.25">
      <c r="A45" t="s">
        <v>199</v>
      </c>
      <c r="B45" t="s">
        <v>200</v>
      </c>
      <c r="C45" s="4">
        <v>43983</v>
      </c>
      <c r="D45">
        <v>20</v>
      </c>
      <c r="E45">
        <v>220999</v>
      </c>
      <c r="F45">
        <v>925</v>
      </c>
      <c r="G45">
        <v>2021</v>
      </c>
    </row>
    <row r="46" spans="1:7" x14ac:dyDescent="0.25">
      <c r="A46" t="s">
        <v>46</v>
      </c>
      <c r="B46" t="s">
        <v>201</v>
      </c>
      <c r="C46" s="4">
        <v>43983</v>
      </c>
      <c r="D46">
        <v>20</v>
      </c>
      <c r="E46">
        <v>221024</v>
      </c>
      <c r="F46">
        <v>925</v>
      </c>
      <c r="G46">
        <v>2021</v>
      </c>
    </row>
    <row r="47" spans="1:7" x14ac:dyDescent="0.25">
      <c r="A47" t="s">
        <v>35</v>
      </c>
      <c r="B47" t="s">
        <v>202</v>
      </c>
      <c r="C47" s="4">
        <v>43983</v>
      </c>
      <c r="D47">
        <v>10</v>
      </c>
      <c r="E47">
        <v>221034</v>
      </c>
      <c r="F47">
        <v>925</v>
      </c>
      <c r="G47">
        <v>2021</v>
      </c>
    </row>
    <row r="48" spans="1:7" x14ac:dyDescent="0.25">
      <c r="A48" t="s">
        <v>203</v>
      </c>
      <c r="B48" t="s">
        <v>204</v>
      </c>
      <c r="C48" s="4">
        <v>43983</v>
      </c>
      <c r="D48">
        <v>10</v>
      </c>
      <c r="E48">
        <v>221102</v>
      </c>
      <c r="F48">
        <v>925</v>
      </c>
      <c r="G48">
        <v>2021</v>
      </c>
    </row>
    <row r="49" spans="1:7" x14ac:dyDescent="0.25">
      <c r="A49" t="s">
        <v>96</v>
      </c>
      <c r="C49" s="4">
        <v>44007</v>
      </c>
      <c r="D49">
        <v>150</v>
      </c>
      <c r="E49">
        <v>221914</v>
      </c>
      <c r="F49">
        <v>925</v>
      </c>
      <c r="G49">
        <v>2021</v>
      </c>
    </row>
    <row r="50" spans="1:7" x14ac:dyDescent="0.25">
      <c r="A50" t="s">
        <v>205</v>
      </c>
      <c r="B50" t="s">
        <v>45</v>
      </c>
      <c r="C50" s="4">
        <v>44022</v>
      </c>
      <c r="D50">
        <v>30.74</v>
      </c>
      <c r="E50">
        <v>222284</v>
      </c>
      <c r="F50">
        <v>925</v>
      </c>
      <c r="G50">
        <v>2021</v>
      </c>
    </row>
    <row r="51" spans="1:7" x14ac:dyDescent="0.25">
      <c r="A51" t="s">
        <v>206</v>
      </c>
      <c r="B51" t="s">
        <v>207</v>
      </c>
      <c r="C51" s="4">
        <v>44036</v>
      </c>
      <c r="D51">
        <v>464</v>
      </c>
      <c r="E51">
        <v>222847</v>
      </c>
      <c r="F51">
        <v>925</v>
      </c>
      <c r="G51">
        <v>2021</v>
      </c>
    </row>
    <row r="52" spans="1:7" x14ac:dyDescent="0.25">
      <c r="A52" t="s">
        <v>208</v>
      </c>
      <c r="C52" s="4">
        <v>44057</v>
      </c>
      <c r="D52">
        <v>60</v>
      </c>
      <c r="E52">
        <v>223497</v>
      </c>
      <c r="F52">
        <v>925</v>
      </c>
      <c r="G52">
        <v>2021</v>
      </c>
    </row>
    <row r="53" spans="1:7" x14ac:dyDescent="0.25">
      <c r="A53" t="s">
        <v>209</v>
      </c>
      <c r="B53" t="s">
        <v>210</v>
      </c>
      <c r="C53" s="4">
        <v>44076</v>
      </c>
      <c r="D53">
        <v>14.04</v>
      </c>
      <c r="E53">
        <v>223898</v>
      </c>
      <c r="F53">
        <v>925</v>
      </c>
      <c r="G53">
        <v>2021</v>
      </c>
    </row>
    <row r="54" spans="1:7" x14ac:dyDescent="0.25">
      <c r="A54" t="s">
        <v>211</v>
      </c>
      <c r="B54" t="s">
        <v>212</v>
      </c>
      <c r="C54" s="4">
        <v>44083</v>
      </c>
      <c r="D54">
        <v>40</v>
      </c>
      <c r="E54">
        <v>224119</v>
      </c>
      <c r="F54">
        <v>925</v>
      </c>
      <c r="G54">
        <v>2021</v>
      </c>
    </row>
    <row r="55" spans="1:7" x14ac:dyDescent="0.25">
      <c r="A55" t="s">
        <v>213</v>
      </c>
      <c r="B55" t="s">
        <v>214</v>
      </c>
      <c r="C55" s="4">
        <v>44083</v>
      </c>
      <c r="D55">
        <v>100</v>
      </c>
      <c r="E55">
        <v>224121</v>
      </c>
      <c r="F55">
        <v>925</v>
      </c>
      <c r="G55">
        <v>2021</v>
      </c>
    </row>
    <row r="56" spans="1:7" x14ac:dyDescent="0.25">
      <c r="A56" t="s">
        <v>28</v>
      </c>
      <c r="B56" t="s">
        <v>215</v>
      </c>
      <c r="C56" s="4">
        <v>44095</v>
      </c>
      <c r="D56">
        <v>15</v>
      </c>
      <c r="E56">
        <v>224540</v>
      </c>
      <c r="F56">
        <v>925</v>
      </c>
      <c r="G56">
        <v>2021</v>
      </c>
    </row>
    <row r="57" spans="1:7" x14ac:dyDescent="0.25">
      <c r="A57" t="s">
        <v>216</v>
      </c>
      <c r="B57" t="s">
        <v>217</v>
      </c>
      <c r="C57" s="4">
        <v>44096</v>
      </c>
      <c r="D57">
        <v>15</v>
      </c>
      <c r="E57">
        <v>224648</v>
      </c>
      <c r="F57">
        <v>925</v>
      </c>
      <c r="G57">
        <v>2021</v>
      </c>
    </row>
    <row r="58" spans="1:7" x14ac:dyDescent="0.25">
      <c r="A58" t="s">
        <v>218</v>
      </c>
      <c r="B58" t="s">
        <v>219</v>
      </c>
      <c r="C58" s="4">
        <v>44096</v>
      </c>
      <c r="D58">
        <v>20</v>
      </c>
      <c r="E58">
        <v>224672</v>
      </c>
      <c r="F58">
        <v>925</v>
      </c>
      <c r="G58">
        <v>2021</v>
      </c>
    </row>
    <row r="59" spans="1:7" x14ac:dyDescent="0.25">
      <c r="A59" t="s">
        <v>220</v>
      </c>
      <c r="B59" t="s">
        <v>221</v>
      </c>
      <c r="C59" s="4">
        <v>44097</v>
      </c>
      <c r="D59">
        <v>310.48</v>
      </c>
      <c r="E59">
        <v>224699</v>
      </c>
      <c r="F59">
        <v>925</v>
      </c>
      <c r="G59">
        <v>2021</v>
      </c>
    </row>
    <row r="60" spans="1:7" x14ac:dyDescent="0.25">
      <c r="A60" t="s">
        <v>96</v>
      </c>
      <c r="C60" s="4">
        <v>44097</v>
      </c>
      <c r="D60">
        <v>150</v>
      </c>
      <c r="E60">
        <v>224780</v>
      </c>
      <c r="F60">
        <v>925</v>
      </c>
      <c r="G60">
        <v>2021</v>
      </c>
    </row>
    <row r="61" spans="1:7" x14ac:dyDescent="0.25">
      <c r="A61" t="s">
        <v>46</v>
      </c>
      <c r="B61" t="s">
        <v>222</v>
      </c>
      <c r="C61" s="4">
        <v>44112</v>
      </c>
      <c r="D61">
        <v>14.97</v>
      </c>
      <c r="E61">
        <v>225021</v>
      </c>
      <c r="F61">
        <v>925</v>
      </c>
      <c r="G61">
        <v>2021</v>
      </c>
    </row>
    <row r="62" spans="1:7" x14ac:dyDescent="0.25">
      <c r="A62" t="s">
        <v>223</v>
      </c>
      <c r="B62" t="s">
        <v>224</v>
      </c>
      <c r="C62" s="4">
        <v>44139</v>
      </c>
      <c r="D62">
        <v>60</v>
      </c>
      <c r="E62">
        <v>225991</v>
      </c>
      <c r="F62">
        <v>925</v>
      </c>
      <c r="G62">
        <v>2021</v>
      </c>
    </row>
    <row r="63" spans="1:7" x14ac:dyDescent="0.25">
      <c r="A63" t="s">
        <v>225</v>
      </c>
      <c r="B63" t="s">
        <v>226</v>
      </c>
      <c r="C63" s="4">
        <v>44168</v>
      </c>
      <c r="D63" s="13">
        <v>11149.05</v>
      </c>
      <c r="E63">
        <v>226806</v>
      </c>
      <c r="F63">
        <v>925</v>
      </c>
      <c r="G63">
        <v>2021</v>
      </c>
    </row>
    <row r="64" spans="1:7" x14ac:dyDescent="0.25">
      <c r="A64" t="s">
        <v>227</v>
      </c>
      <c r="B64" t="s">
        <v>20</v>
      </c>
      <c r="C64" s="4">
        <v>44169</v>
      </c>
      <c r="D64">
        <v>30</v>
      </c>
      <c r="E64">
        <v>226850</v>
      </c>
      <c r="F64">
        <v>925</v>
      </c>
      <c r="G64">
        <v>2021</v>
      </c>
    </row>
    <row r="65" spans="1:7" x14ac:dyDescent="0.25">
      <c r="A65" t="s">
        <v>228</v>
      </c>
      <c r="B65" t="s">
        <v>229</v>
      </c>
      <c r="C65" s="4">
        <v>44169</v>
      </c>
      <c r="D65">
        <v>16.100000000000001</v>
      </c>
      <c r="E65">
        <v>226932</v>
      </c>
      <c r="F65">
        <v>925</v>
      </c>
      <c r="G65">
        <v>2021</v>
      </c>
    </row>
    <row r="66" spans="1:7" x14ac:dyDescent="0.25">
      <c r="A66" t="s">
        <v>230</v>
      </c>
      <c r="B66" t="s">
        <v>231</v>
      </c>
      <c r="C66" s="4">
        <v>44169</v>
      </c>
      <c r="D66">
        <v>20</v>
      </c>
      <c r="E66">
        <v>226938</v>
      </c>
      <c r="F66">
        <v>925</v>
      </c>
      <c r="G66">
        <v>2021</v>
      </c>
    </row>
    <row r="67" spans="1:7" x14ac:dyDescent="0.25">
      <c r="A67" t="s">
        <v>232</v>
      </c>
      <c r="B67" t="s">
        <v>233</v>
      </c>
      <c r="C67" s="4">
        <v>44169</v>
      </c>
      <c r="D67">
        <v>20</v>
      </c>
      <c r="E67">
        <v>226975</v>
      </c>
      <c r="F67">
        <v>925</v>
      </c>
      <c r="G67">
        <v>2021</v>
      </c>
    </row>
    <row r="68" spans="1:7" x14ac:dyDescent="0.25">
      <c r="A68" t="s">
        <v>234</v>
      </c>
      <c r="B68" t="s">
        <v>64</v>
      </c>
      <c r="C68" s="4">
        <v>44169</v>
      </c>
      <c r="D68">
        <v>160</v>
      </c>
      <c r="E68">
        <v>226994</v>
      </c>
      <c r="F68">
        <v>925</v>
      </c>
      <c r="G68">
        <v>2021</v>
      </c>
    </row>
    <row r="69" spans="1:7" x14ac:dyDescent="0.25">
      <c r="A69" t="s">
        <v>235</v>
      </c>
      <c r="B69" t="s">
        <v>236</v>
      </c>
      <c r="C69" s="4">
        <v>44169</v>
      </c>
      <c r="D69">
        <v>20</v>
      </c>
      <c r="E69">
        <v>227000</v>
      </c>
      <c r="F69">
        <v>925</v>
      </c>
      <c r="G69">
        <v>2021</v>
      </c>
    </row>
    <row r="70" spans="1:7" x14ac:dyDescent="0.25">
      <c r="A70" t="s">
        <v>237</v>
      </c>
      <c r="B70" t="s">
        <v>238</v>
      </c>
      <c r="C70" s="4">
        <v>44169</v>
      </c>
      <c r="D70">
        <v>20</v>
      </c>
      <c r="E70">
        <v>227063</v>
      </c>
      <c r="F70">
        <v>925</v>
      </c>
      <c r="G70">
        <v>2021</v>
      </c>
    </row>
    <row r="71" spans="1:7" x14ac:dyDescent="0.25">
      <c r="A71" t="s">
        <v>28</v>
      </c>
      <c r="B71" t="s">
        <v>239</v>
      </c>
      <c r="C71" s="4">
        <v>44169</v>
      </c>
      <c r="D71">
        <v>11.67</v>
      </c>
      <c r="E71">
        <v>227108</v>
      </c>
      <c r="F71">
        <v>925</v>
      </c>
      <c r="G71">
        <v>2021</v>
      </c>
    </row>
    <row r="72" spans="1:7" x14ac:dyDescent="0.25">
      <c r="A72" t="s">
        <v>240</v>
      </c>
      <c r="B72" t="s">
        <v>241</v>
      </c>
      <c r="C72" s="4">
        <v>44169</v>
      </c>
      <c r="D72">
        <v>20</v>
      </c>
      <c r="E72">
        <v>227114</v>
      </c>
      <c r="F72">
        <v>925</v>
      </c>
      <c r="G72">
        <v>2021</v>
      </c>
    </row>
    <row r="73" spans="1:7" x14ac:dyDescent="0.25">
      <c r="A73" t="s">
        <v>242</v>
      </c>
      <c r="B73" t="s">
        <v>243</v>
      </c>
      <c r="C73" s="4">
        <v>44169</v>
      </c>
      <c r="D73">
        <v>20</v>
      </c>
      <c r="E73">
        <v>227139</v>
      </c>
      <c r="F73">
        <v>925</v>
      </c>
      <c r="G73">
        <v>2021</v>
      </c>
    </row>
    <row r="74" spans="1:7" x14ac:dyDescent="0.25">
      <c r="A74" t="s">
        <v>244</v>
      </c>
      <c r="B74" t="s">
        <v>17</v>
      </c>
      <c r="C74" s="4">
        <v>44169</v>
      </c>
      <c r="D74">
        <v>150</v>
      </c>
      <c r="E74">
        <v>227169</v>
      </c>
      <c r="F74">
        <v>925</v>
      </c>
      <c r="G74">
        <v>2021</v>
      </c>
    </row>
    <row r="75" spans="1:7" x14ac:dyDescent="0.25">
      <c r="A75" t="s">
        <v>245</v>
      </c>
      <c r="B75" t="s">
        <v>49</v>
      </c>
      <c r="C75" s="4">
        <v>44172</v>
      </c>
      <c r="D75">
        <v>173.2</v>
      </c>
      <c r="E75">
        <v>227332</v>
      </c>
      <c r="F75">
        <v>925</v>
      </c>
      <c r="G75">
        <v>2021</v>
      </c>
    </row>
    <row r="76" spans="1:7" x14ac:dyDescent="0.25">
      <c r="A76" t="s">
        <v>246</v>
      </c>
      <c r="C76" s="4">
        <v>44182</v>
      </c>
      <c r="D76">
        <v>550</v>
      </c>
      <c r="E76">
        <v>227679</v>
      </c>
      <c r="F76">
        <v>925</v>
      </c>
      <c r="G76">
        <v>2021</v>
      </c>
    </row>
    <row r="77" spans="1:7" x14ac:dyDescent="0.25">
      <c r="A77" t="s">
        <v>247</v>
      </c>
      <c r="B77" t="s">
        <v>248</v>
      </c>
      <c r="C77" s="4">
        <v>44210</v>
      </c>
      <c r="D77">
        <v>271.52999999999997</v>
      </c>
      <c r="E77">
        <v>228299</v>
      </c>
      <c r="F77">
        <v>925</v>
      </c>
      <c r="G77">
        <v>2021</v>
      </c>
    </row>
    <row r="78" spans="1:7" x14ac:dyDescent="0.25">
      <c r="A78" t="s">
        <v>249</v>
      </c>
      <c r="B78" s="4" t="s">
        <v>250</v>
      </c>
      <c r="C78" s="4">
        <v>44232</v>
      </c>
      <c r="D78">
        <v>49</v>
      </c>
      <c r="E78">
        <v>229095</v>
      </c>
      <c r="F78">
        <v>925</v>
      </c>
      <c r="G78">
        <v>2021</v>
      </c>
    </row>
    <row r="79" spans="1:7" x14ac:dyDescent="0.25">
      <c r="A79" t="s">
        <v>251</v>
      </c>
      <c r="C79" s="4">
        <v>44237</v>
      </c>
      <c r="D79">
        <v>63.68</v>
      </c>
      <c r="E79">
        <v>229242</v>
      </c>
      <c r="F79">
        <v>925</v>
      </c>
      <c r="G79">
        <v>2021</v>
      </c>
    </row>
    <row r="80" spans="1:7" x14ac:dyDescent="0.25">
      <c r="A80" t="s">
        <v>252</v>
      </c>
      <c r="B80" t="s">
        <v>253</v>
      </c>
      <c r="C80" s="4">
        <v>44251</v>
      </c>
      <c r="D80">
        <v>211.91</v>
      </c>
      <c r="E80">
        <v>229637</v>
      </c>
      <c r="F80">
        <v>925</v>
      </c>
      <c r="G80">
        <v>2021</v>
      </c>
    </row>
    <row r="81" spans="1:7" x14ac:dyDescent="0.25">
      <c r="A81" t="s">
        <v>254</v>
      </c>
      <c r="B81" t="s">
        <v>255</v>
      </c>
      <c r="C81" s="4">
        <v>44251</v>
      </c>
      <c r="D81">
        <v>20.05</v>
      </c>
      <c r="E81">
        <v>229724</v>
      </c>
      <c r="F81">
        <v>925</v>
      </c>
      <c r="G81">
        <v>2021</v>
      </c>
    </row>
    <row r="82" spans="1:7" x14ac:dyDescent="0.25">
      <c r="A82" t="s">
        <v>256</v>
      </c>
      <c r="B82" t="s">
        <v>257</v>
      </c>
      <c r="C82" s="4">
        <v>44271</v>
      </c>
      <c r="D82">
        <v>24</v>
      </c>
      <c r="E82">
        <v>230337</v>
      </c>
      <c r="F82">
        <v>925</v>
      </c>
      <c r="G82">
        <v>2021</v>
      </c>
    </row>
    <row r="83" spans="1:7" x14ac:dyDescent="0.25">
      <c r="A83" t="s">
        <v>258</v>
      </c>
      <c r="B83" t="s">
        <v>259</v>
      </c>
      <c r="C83" s="4">
        <v>44271</v>
      </c>
      <c r="D83">
        <v>20</v>
      </c>
      <c r="E83">
        <v>230349</v>
      </c>
      <c r="F83">
        <v>925</v>
      </c>
      <c r="G83">
        <v>2021</v>
      </c>
    </row>
    <row r="84" spans="1:7" x14ac:dyDescent="0.25">
      <c r="A84" t="s">
        <v>65</v>
      </c>
      <c r="B84" t="s">
        <v>30</v>
      </c>
      <c r="C84" s="4">
        <v>44272</v>
      </c>
      <c r="D84">
        <v>644</v>
      </c>
      <c r="E84">
        <v>230441</v>
      </c>
      <c r="F84">
        <v>925</v>
      </c>
      <c r="G84">
        <v>2021</v>
      </c>
    </row>
    <row r="85" spans="1:7" x14ac:dyDescent="0.25">
      <c r="A85" t="s">
        <v>50</v>
      </c>
      <c r="B85" t="s">
        <v>23</v>
      </c>
      <c r="C85" s="4">
        <v>44279</v>
      </c>
      <c r="D85">
        <v>90</v>
      </c>
      <c r="E85">
        <v>230646</v>
      </c>
      <c r="F85">
        <v>925</v>
      </c>
      <c r="G85">
        <v>2021</v>
      </c>
    </row>
    <row r="86" spans="1:7" x14ac:dyDescent="0.25">
      <c r="A86" t="s">
        <v>260</v>
      </c>
      <c r="C86" s="4">
        <v>44295</v>
      </c>
      <c r="D86">
        <v>400</v>
      </c>
      <c r="E86">
        <v>231065</v>
      </c>
      <c r="F86">
        <v>925</v>
      </c>
      <c r="G86">
        <v>2021</v>
      </c>
    </row>
    <row r="87" spans="1:7" x14ac:dyDescent="0.25">
      <c r="A87" t="s">
        <v>261</v>
      </c>
      <c r="C87" s="4">
        <v>44300</v>
      </c>
      <c r="D87">
        <v>150</v>
      </c>
      <c r="E87">
        <v>231188</v>
      </c>
      <c r="F87">
        <v>925</v>
      </c>
      <c r="G87">
        <v>2021</v>
      </c>
    </row>
    <row r="88" spans="1:7" x14ac:dyDescent="0.25">
      <c r="A88" t="s">
        <v>28</v>
      </c>
      <c r="B88" t="s">
        <v>195</v>
      </c>
      <c r="C88" s="4">
        <v>44301</v>
      </c>
      <c r="D88">
        <v>20</v>
      </c>
      <c r="E88">
        <v>231301</v>
      </c>
      <c r="F88">
        <v>925</v>
      </c>
      <c r="G88">
        <v>2021</v>
      </c>
    </row>
    <row r="89" spans="1:7" x14ac:dyDescent="0.25">
      <c r="D89">
        <f>SUM(D6:D88)</f>
        <v>41705.390000000014</v>
      </c>
    </row>
  </sheetData>
  <printOptions gridLines="1"/>
  <pageMargins left="0.7" right="0.7" top="0.75" bottom="0.75" header="0.3" footer="0.3"/>
  <pageSetup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75"/>
  <sheetViews>
    <sheetView topLeftCell="A46" workbookViewId="0">
      <selection activeCell="D76" sqref="D76"/>
    </sheetView>
  </sheetViews>
  <sheetFormatPr defaultRowHeight="15" x14ac:dyDescent="0.25"/>
  <cols>
    <col min="1" max="1" width="23.85546875" customWidth="1"/>
    <col min="2" max="2" width="18.7109375" customWidth="1"/>
    <col min="3" max="3" width="14.7109375" customWidth="1"/>
    <col min="4" max="4" width="16.140625" customWidth="1"/>
    <col min="5" max="5" width="15.42578125" customWidth="1"/>
  </cols>
  <sheetData>
    <row r="1" spans="1:7" x14ac:dyDescent="0.25">
      <c r="A1" t="s">
        <v>15</v>
      </c>
      <c r="C1" s="1"/>
      <c r="D1" s="8"/>
      <c r="E1" s="1"/>
      <c r="F1" s="1"/>
      <c r="G1" s="1"/>
    </row>
    <row r="2" spans="1:7" x14ac:dyDescent="0.25">
      <c r="A2" t="s">
        <v>16</v>
      </c>
      <c r="C2" s="1"/>
      <c r="D2" s="8"/>
      <c r="E2" s="1"/>
      <c r="F2" s="1"/>
      <c r="G2" s="1"/>
    </row>
    <row r="3" spans="1:7" x14ac:dyDescent="0.25">
      <c r="C3" s="1"/>
      <c r="D3" s="8"/>
      <c r="E3" s="1"/>
      <c r="F3" s="1"/>
      <c r="G3" s="1"/>
    </row>
    <row r="4" spans="1:7" x14ac:dyDescent="0.25">
      <c r="A4" s="2"/>
      <c r="B4" s="2"/>
      <c r="C4" s="3"/>
      <c r="D4" s="9"/>
      <c r="E4" s="3" t="s">
        <v>2</v>
      </c>
      <c r="F4" s="3"/>
      <c r="G4" s="3"/>
    </row>
    <row r="5" spans="1:7" x14ac:dyDescent="0.25">
      <c r="A5" s="3" t="s">
        <v>7</v>
      </c>
      <c r="B5" s="3" t="s">
        <v>8</v>
      </c>
      <c r="C5" s="3" t="s">
        <v>0</v>
      </c>
      <c r="D5" s="11" t="s">
        <v>1</v>
      </c>
      <c r="E5" s="3" t="s">
        <v>3</v>
      </c>
      <c r="F5" s="3" t="s">
        <v>4</v>
      </c>
      <c r="G5" s="3" t="s">
        <v>5</v>
      </c>
    </row>
    <row r="6" spans="1:7" x14ac:dyDescent="0.25">
      <c r="A6" t="s">
        <v>265</v>
      </c>
      <c r="C6" s="4">
        <v>44621</v>
      </c>
      <c r="D6">
        <v>291</v>
      </c>
      <c r="E6" t="s">
        <v>263</v>
      </c>
      <c r="F6">
        <v>925</v>
      </c>
      <c r="G6">
        <v>2022</v>
      </c>
    </row>
    <row r="7" spans="1:7" x14ac:dyDescent="0.25">
      <c r="A7" t="s">
        <v>273</v>
      </c>
      <c r="C7" s="4">
        <v>44628</v>
      </c>
      <c r="D7">
        <v>50</v>
      </c>
      <c r="E7" t="s">
        <v>274</v>
      </c>
      <c r="F7">
        <v>925</v>
      </c>
      <c r="G7">
        <v>2022</v>
      </c>
    </row>
    <row r="8" spans="1:7" x14ac:dyDescent="0.25">
      <c r="A8" t="s">
        <v>270</v>
      </c>
      <c r="B8" t="s">
        <v>271</v>
      </c>
      <c r="C8" s="4">
        <v>44621</v>
      </c>
      <c r="D8">
        <v>11.32</v>
      </c>
      <c r="E8" t="s">
        <v>263</v>
      </c>
      <c r="F8">
        <v>925</v>
      </c>
      <c r="G8">
        <v>2022</v>
      </c>
    </row>
    <row r="9" spans="1:7" x14ac:dyDescent="0.25">
      <c r="A9" t="s">
        <v>266</v>
      </c>
      <c r="C9" s="4">
        <v>44621</v>
      </c>
      <c r="D9">
        <v>853.01</v>
      </c>
      <c r="E9" t="s">
        <v>263</v>
      </c>
      <c r="F9">
        <v>925</v>
      </c>
      <c r="G9">
        <v>2022</v>
      </c>
    </row>
    <row r="10" spans="1:7" x14ac:dyDescent="0.25">
      <c r="A10" t="s">
        <v>264</v>
      </c>
      <c r="B10" t="s">
        <v>131</v>
      </c>
      <c r="C10" s="4">
        <v>44621</v>
      </c>
      <c r="D10">
        <v>300</v>
      </c>
      <c r="E10" t="s">
        <v>263</v>
      </c>
      <c r="F10">
        <v>925</v>
      </c>
      <c r="G10">
        <v>2022</v>
      </c>
    </row>
    <row r="11" spans="1:7" x14ac:dyDescent="0.25">
      <c r="A11" t="s">
        <v>268</v>
      </c>
      <c r="B11" t="s">
        <v>269</v>
      </c>
      <c r="C11" s="4">
        <v>44621</v>
      </c>
      <c r="D11">
        <v>5</v>
      </c>
      <c r="E11" t="s">
        <v>263</v>
      </c>
      <c r="F11">
        <v>925</v>
      </c>
      <c r="G11">
        <v>2022</v>
      </c>
    </row>
    <row r="12" spans="1:7" x14ac:dyDescent="0.25">
      <c r="A12" t="s">
        <v>272</v>
      </c>
      <c r="C12" s="4">
        <v>44621</v>
      </c>
      <c r="D12">
        <v>2</v>
      </c>
      <c r="E12" t="s">
        <v>263</v>
      </c>
      <c r="F12">
        <v>925</v>
      </c>
      <c r="G12">
        <v>2022</v>
      </c>
    </row>
    <row r="13" spans="1:7" x14ac:dyDescent="0.25">
      <c r="A13" t="s">
        <v>267</v>
      </c>
      <c r="C13" s="4">
        <v>44621</v>
      </c>
      <c r="D13">
        <v>50</v>
      </c>
      <c r="E13" t="s">
        <v>263</v>
      </c>
      <c r="F13">
        <v>925</v>
      </c>
      <c r="G13">
        <v>2022</v>
      </c>
    </row>
    <row r="14" spans="1:7" x14ac:dyDescent="0.25">
      <c r="A14" t="s">
        <v>267</v>
      </c>
      <c r="C14" s="4">
        <v>44621</v>
      </c>
      <c r="D14">
        <v>100</v>
      </c>
      <c r="E14" t="s">
        <v>263</v>
      </c>
      <c r="F14">
        <v>925</v>
      </c>
      <c r="G14">
        <v>2022</v>
      </c>
    </row>
    <row r="15" spans="1:7" x14ac:dyDescent="0.25">
      <c r="A15" t="s">
        <v>267</v>
      </c>
      <c r="C15" s="4">
        <v>44621</v>
      </c>
      <c r="D15">
        <v>250</v>
      </c>
      <c r="E15" t="s">
        <v>263</v>
      </c>
      <c r="F15">
        <v>925</v>
      </c>
      <c r="G15">
        <v>2022</v>
      </c>
    </row>
    <row r="16" spans="1:7" x14ac:dyDescent="0.25">
      <c r="A16" t="s">
        <v>262</v>
      </c>
      <c r="B16" t="s">
        <v>24</v>
      </c>
      <c r="C16" s="4">
        <v>44621</v>
      </c>
      <c r="D16">
        <v>8</v>
      </c>
      <c r="E16" t="s">
        <v>263</v>
      </c>
      <c r="F16">
        <v>925</v>
      </c>
      <c r="G16">
        <v>2022</v>
      </c>
    </row>
    <row r="17" spans="1:7" x14ac:dyDescent="0.25">
      <c r="A17" t="s">
        <v>275</v>
      </c>
      <c r="B17" t="s">
        <v>276</v>
      </c>
      <c r="C17" s="4">
        <v>44707</v>
      </c>
      <c r="D17">
        <v>3.81</v>
      </c>
      <c r="E17" t="s">
        <v>9</v>
      </c>
      <c r="F17">
        <v>925</v>
      </c>
      <c r="G17">
        <v>2022</v>
      </c>
    </row>
    <row r="18" spans="1:7" x14ac:dyDescent="0.25">
      <c r="A18" t="s">
        <v>277</v>
      </c>
      <c r="B18" t="s">
        <v>55</v>
      </c>
      <c r="C18" s="4">
        <v>44707</v>
      </c>
      <c r="D18">
        <v>0.8</v>
      </c>
      <c r="E18" t="s">
        <v>9</v>
      </c>
      <c r="F18">
        <v>925</v>
      </c>
      <c r="G18">
        <v>2022</v>
      </c>
    </row>
    <row r="19" spans="1:7" x14ac:dyDescent="0.25">
      <c r="A19" t="s">
        <v>278</v>
      </c>
      <c r="B19" t="s">
        <v>279</v>
      </c>
      <c r="C19" s="4">
        <v>44707</v>
      </c>
      <c r="D19">
        <v>25.64</v>
      </c>
      <c r="E19" t="s">
        <v>9</v>
      </c>
      <c r="F19">
        <v>925</v>
      </c>
      <c r="G19">
        <v>2022</v>
      </c>
    </row>
    <row r="20" spans="1:7" x14ac:dyDescent="0.25">
      <c r="A20" t="s">
        <v>280</v>
      </c>
      <c r="B20" t="s">
        <v>281</v>
      </c>
      <c r="C20" s="4">
        <v>44321</v>
      </c>
      <c r="D20">
        <v>131.52000000000001</v>
      </c>
      <c r="E20">
        <v>231814</v>
      </c>
      <c r="F20">
        <v>925</v>
      </c>
      <c r="G20">
        <v>2022</v>
      </c>
    </row>
    <row r="21" spans="1:7" x14ac:dyDescent="0.25">
      <c r="A21" t="s">
        <v>282</v>
      </c>
      <c r="C21" s="4">
        <v>44335</v>
      </c>
      <c r="D21">
        <v>27</v>
      </c>
      <c r="E21">
        <v>232367</v>
      </c>
      <c r="F21">
        <v>925</v>
      </c>
      <c r="G21">
        <v>2022</v>
      </c>
    </row>
    <row r="22" spans="1:7" x14ac:dyDescent="0.25">
      <c r="A22" t="s">
        <v>283</v>
      </c>
      <c r="C22" s="4">
        <v>44335</v>
      </c>
      <c r="D22">
        <v>27</v>
      </c>
      <c r="E22">
        <v>232422</v>
      </c>
      <c r="F22">
        <v>925</v>
      </c>
      <c r="G22">
        <v>2022</v>
      </c>
    </row>
    <row r="23" spans="1:7" x14ac:dyDescent="0.25">
      <c r="A23" t="s">
        <v>256</v>
      </c>
      <c r="B23" t="s">
        <v>284</v>
      </c>
      <c r="C23" s="4">
        <v>44335</v>
      </c>
      <c r="D23">
        <v>130</v>
      </c>
      <c r="E23">
        <v>232471</v>
      </c>
      <c r="F23">
        <v>925</v>
      </c>
      <c r="G23">
        <v>2022</v>
      </c>
    </row>
    <row r="24" spans="1:7" x14ac:dyDescent="0.25">
      <c r="A24" t="s">
        <v>65</v>
      </c>
      <c r="B24" t="s">
        <v>66</v>
      </c>
      <c r="C24" s="4">
        <v>44337</v>
      </c>
      <c r="D24">
        <v>19.079999999999998</v>
      </c>
      <c r="E24">
        <v>232643</v>
      </c>
      <c r="F24">
        <v>925</v>
      </c>
      <c r="G24">
        <v>2022</v>
      </c>
    </row>
    <row r="25" spans="1:7" x14ac:dyDescent="0.25">
      <c r="A25" t="s">
        <v>285</v>
      </c>
      <c r="B25" t="s">
        <v>286</v>
      </c>
      <c r="C25" s="4">
        <v>44344</v>
      </c>
      <c r="D25">
        <v>12.62</v>
      </c>
      <c r="E25">
        <v>232816</v>
      </c>
      <c r="F25">
        <v>925</v>
      </c>
      <c r="G25">
        <v>2022</v>
      </c>
    </row>
    <row r="26" spans="1:7" x14ac:dyDescent="0.25">
      <c r="A26" t="s">
        <v>287</v>
      </c>
      <c r="B26" t="s">
        <v>187</v>
      </c>
      <c r="C26" s="4">
        <v>44372</v>
      </c>
      <c r="D26">
        <v>20</v>
      </c>
      <c r="E26">
        <v>233751</v>
      </c>
      <c r="F26">
        <v>925</v>
      </c>
      <c r="G26">
        <v>2022</v>
      </c>
    </row>
    <row r="27" spans="1:7" x14ac:dyDescent="0.25">
      <c r="A27" t="s">
        <v>288</v>
      </c>
      <c r="B27" t="s">
        <v>289</v>
      </c>
      <c r="C27" s="4">
        <v>44372</v>
      </c>
      <c r="D27">
        <v>20</v>
      </c>
      <c r="E27">
        <v>233755</v>
      </c>
      <c r="F27">
        <v>925</v>
      </c>
      <c r="G27">
        <v>2022</v>
      </c>
    </row>
    <row r="28" spans="1:7" x14ac:dyDescent="0.25">
      <c r="A28" t="s">
        <v>290</v>
      </c>
      <c r="B28" t="s">
        <v>291</v>
      </c>
      <c r="C28" s="4">
        <v>44372</v>
      </c>
      <c r="D28">
        <v>20</v>
      </c>
      <c r="E28">
        <v>233774</v>
      </c>
      <c r="F28">
        <v>925</v>
      </c>
      <c r="G28">
        <v>2022</v>
      </c>
    </row>
    <row r="29" spans="1:7" x14ac:dyDescent="0.25">
      <c r="A29" t="s">
        <v>292</v>
      </c>
      <c r="B29" t="s">
        <v>293</v>
      </c>
      <c r="C29" s="4">
        <v>44372</v>
      </c>
      <c r="D29">
        <v>20</v>
      </c>
      <c r="E29">
        <v>233779</v>
      </c>
      <c r="F29">
        <v>925</v>
      </c>
      <c r="G29">
        <v>2022</v>
      </c>
    </row>
    <row r="30" spans="1:7" x14ac:dyDescent="0.25">
      <c r="A30" t="s">
        <v>294</v>
      </c>
      <c r="C30" s="4">
        <v>44377</v>
      </c>
      <c r="D30">
        <v>305.5</v>
      </c>
      <c r="E30">
        <v>233829</v>
      </c>
      <c r="F30">
        <v>925</v>
      </c>
      <c r="G30">
        <v>2022</v>
      </c>
    </row>
    <row r="31" spans="1:7" x14ac:dyDescent="0.25">
      <c r="A31" t="s">
        <v>295</v>
      </c>
      <c r="C31" s="4">
        <v>44386</v>
      </c>
      <c r="D31">
        <v>87.95</v>
      </c>
      <c r="E31">
        <v>234162</v>
      </c>
      <c r="F31">
        <v>925</v>
      </c>
      <c r="G31">
        <v>2022</v>
      </c>
    </row>
    <row r="32" spans="1:7" x14ac:dyDescent="0.25">
      <c r="A32" t="s">
        <v>296</v>
      </c>
      <c r="B32" t="s">
        <v>297</v>
      </c>
      <c r="C32" s="4">
        <v>44392</v>
      </c>
      <c r="D32">
        <v>647.64</v>
      </c>
      <c r="E32">
        <v>234327</v>
      </c>
      <c r="F32">
        <v>925</v>
      </c>
      <c r="G32">
        <v>2022</v>
      </c>
    </row>
    <row r="33" spans="1:7" x14ac:dyDescent="0.25">
      <c r="A33" t="s">
        <v>298</v>
      </c>
      <c r="B33" t="s">
        <v>299</v>
      </c>
      <c r="C33" s="4">
        <v>44396</v>
      </c>
      <c r="D33">
        <v>40</v>
      </c>
      <c r="E33">
        <v>234483</v>
      </c>
      <c r="F33">
        <v>925</v>
      </c>
      <c r="G33">
        <v>2022</v>
      </c>
    </row>
    <row r="34" spans="1:7" x14ac:dyDescent="0.25">
      <c r="A34" t="s">
        <v>46</v>
      </c>
      <c r="B34" t="s">
        <v>300</v>
      </c>
      <c r="C34" s="4">
        <v>44396</v>
      </c>
      <c r="D34">
        <v>90.36</v>
      </c>
      <c r="E34">
        <v>234493</v>
      </c>
      <c r="F34">
        <v>925</v>
      </c>
      <c r="G34">
        <v>2022</v>
      </c>
    </row>
    <row r="35" spans="1:7" x14ac:dyDescent="0.25">
      <c r="A35" t="s">
        <v>301</v>
      </c>
      <c r="B35" t="s">
        <v>61</v>
      </c>
      <c r="C35" s="4">
        <v>44396</v>
      </c>
      <c r="D35">
        <v>40</v>
      </c>
      <c r="E35">
        <v>234499</v>
      </c>
      <c r="F35">
        <v>925</v>
      </c>
      <c r="G35">
        <v>2022</v>
      </c>
    </row>
    <row r="36" spans="1:7" x14ac:dyDescent="0.25">
      <c r="A36" t="s">
        <v>302</v>
      </c>
      <c r="B36" t="s">
        <v>303</v>
      </c>
      <c r="C36" s="4">
        <v>44403</v>
      </c>
      <c r="D36">
        <v>125.16</v>
      </c>
      <c r="E36">
        <v>234718</v>
      </c>
      <c r="F36">
        <v>925</v>
      </c>
      <c r="G36">
        <v>2022</v>
      </c>
    </row>
    <row r="37" spans="1:7" x14ac:dyDescent="0.25">
      <c r="A37" t="s">
        <v>304</v>
      </c>
      <c r="B37" t="s">
        <v>305</v>
      </c>
      <c r="C37" s="4">
        <v>44405</v>
      </c>
      <c r="D37">
        <v>14.77</v>
      </c>
      <c r="E37">
        <v>234751</v>
      </c>
      <c r="F37">
        <v>925</v>
      </c>
      <c r="G37">
        <v>2022</v>
      </c>
    </row>
    <row r="38" spans="1:7" x14ac:dyDescent="0.25">
      <c r="A38" t="s">
        <v>306</v>
      </c>
      <c r="C38" s="4">
        <v>44407</v>
      </c>
      <c r="D38">
        <v>50</v>
      </c>
      <c r="E38">
        <v>234839</v>
      </c>
      <c r="F38">
        <v>925</v>
      </c>
      <c r="G38">
        <v>2022</v>
      </c>
    </row>
    <row r="39" spans="1:7" x14ac:dyDescent="0.25">
      <c r="A39" t="s">
        <v>32</v>
      </c>
      <c r="B39" t="s">
        <v>33</v>
      </c>
      <c r="C39" s="4">
        <v>44412</v>
      </c>
      <c r="D39">
        <v>15.08</v>
      </c>
      <c r="E39">
        <v>234939</v>
      </c>
      <c r="F39">
        <v>925</v>
      </c>
      <c r="G39">
        <v>2022</v>
      </c>
    </row>
    <row r="40" spans="1:7" x14ac:dyDescent="0.25">
      <c r="A40" t="s">
        <v>125</v>
      </c>
      <c r="B40" t="s">
        <v>307</v>
      </c>
      <c r="C40" s="4">
        <v>44442</v>
      </c>
      <c r="D40">
        <v>20</v>
      </c>
      <c r="E40">
        <v>235948</v>
      </c>
      <c r="F40">
        <v>925</v>
      </c>
      <c r="G40">
        <v>2022</v>
      </c>
    </row>
    <row r="41" spans="1:7" x14ac:dyDescent="0.25">
      <c r="A41" t="s">
        <v>308</v>
      </c>
      <c r="B41" t="s">
        <v>309</v>
      </c>
      <c r="C41" s="4">
        <v>44442</v>
      </c>
      <c r="D41">
        <v>20</v>
      </c>
      <c r="E41">
        <v>235961</v>
      </c>
      <c r="F41">
        <v>925</v>
      </c>
      <c r="G41">
        <v>2022</v>
      </c>
    </row>
    <row r="42" spans="1:7" x14ac:dyDescent="0.25">
      <c r="A42" t="s">
        <v>310</v>
      </c>
      <c r="C42" s="4">
        <v>44454</v>
      </c>
      <c r="D42">
        <v>12.18</v>
      </c>
      <c r="E42">
        <v>236222</v>
      </c>
      <c r="F42">
        <v>925</v>
      </c>
      <c r="G42">
        <v>2022</v>
      </c>
    </row>
    <row r="43" spans="1:7" x14ac:dyDescent="0.25">
      <c r="A43" t="s">
        <v>215</v>
      </c>
      <c r="B43" t="s">
        <v>311</v>
      </c>
      <c r="C43" s="4">
        <v>44456</v>
      </c>
      <c r="D43">
        <v>20</v>
      </c>
      <c r="E43">
        <v>236428</v>
      </c>
      <c r="F43">
        <v>925</v>
      </c>
      <c r="G43">
        <v>2022</v>
      </c>
    </row>
    <row r="44" spans="1:7" x14ac:dyDescent="0.25">
      <c r="A44" t="s">
        <v>60</v>
      </c>
      <c r="B44" t="s">
        <v>312</v>
      </c>
      <c r="C44" s="4">
        <v>44461</v>
      </c>
      <c r="D44">
        <v>200</v>
      </c>
      <c r="E44">
        <v>236532</v>
      </c>
      <c r="F44">
        <v>925</v>
      </c>
      <c r="G44">
        <v>2022</v>
      </c>
    </row>
    <row r="45" spans="1:7" x14ac:dyDescent="0.25">
      <c r="A45" t="s">
        <v>313</v>
      </c>
      <c r="C45" s="4">
        <v>44475</v>
      </c>
      <c r="D45">
        <v>0.8</v>
      </c>
      <c r="E45">
        <v>236853</v>
      </c>
      <c r="F45">
        <v>925</v>
      </c>
      <c r="G45">
        <v>2022</v>
      </c>
    </row>
    <row r="46" spans="1:7" x14ac:dyDescent="0.25">
      <c r="A46" t="s">
        <v>32</v>
      </c>
      <c r="B46" t="s">
        <v>33</v>
      </c>
      <c r="C46" s="4">
        <v>44475</v>
      </c>
      <c r="D46">
        <v>14.85</v>
      </c>
      <c r="E46">
        <v>236929</v>
      </c>
      <c r="F46">
        <v>925</v>
      </c>
      <c r="G46">
        <v>2022</v>
      </c>
    </row>
    <row r="47" spans="1:7" x14ac:dyDescent="0.25">
      <c r="A47" t="s">
        <v>314</v>
      </c>
      <c r="C47" s="4">
        <v>44484</v>
      </c>
      <c r="D47">
        <v>40.18</v>
      </c>
      <c r="E47">
        <v>237191</v>
      </c>
      <c r="F47">
        <v>925</v>
      </c>
      <c r="G47">
        <v>2022</v>
      </c>
    </row>
    <row r="48" spans="1:7" x14ac:dyDescent="0.25">
      <c r="A48" t="s">
        <v>38</v>
      </c>
      <c r="B48" t="s">
        <v>109</v>
      </c>
      <c r="C48" s="4">
        <v>44491</v>
      </c>
      <c r="D48">
        <v>30.74</v>
      </c>
      <c r="E48">
        <v>237545</v>
      </c>
      <c r="F48">
        <v>925</v>
      </c>
      <c r="G48">
        <v>2022</v>
      </c>
    </row>
    <row r="49" spans="1:7" x14ac:dyDescent="0.25">
      <c r="A49" t="s">
        <v>315</v>
      </c>
      <c r="B49" t="s">
        <v>316</v>
      </c>
      <c r="C49" s="4">
        <v>44505</v>
      </c>
      <c r="D49">
        <v>74.25</v>
      </c>
      <c r="E49">
        <v>237903</v>
      </c>
      <c r="F49">
        <v>925</v>
      </c>
      <c r="G49">
        <v>2022</v>
      </c>
    </row>
    <row r="50" spans="1:7" x14ac:dyDescent="0.25">
      <c r="A50" t="s">
        <v>32</v>
      </c>
      <c r="B50" t="s">
        <v>33</v>
      </c>
      <c r="C50" s="4">
        <v>44505</v>
      </c>
      <c r="D50">
        <v>14.85</v>
      </c>
      <c r="E50">
        <v>237904</v>
      </c>
      <c r="F50">
        <v>925</v>
      </c>
      <c r="G50">
        <v>2022</v>
      </c>
    </row>
    <row r="51" spans="1:7" x14ac:dyDescent="0.25">
      <c r="A51" t="s">
        <v>317</v>
      </c>
      <c r="C51" s="4">
        <v>44517</v>
      </c>
      <c r="D51">
        <v>8</v>
      </c>
      <c r="E51">
        <v>238215</v>
      </c>
      <c r="F51">
        <v>925</v>
      </c>
      <c r="G51">
        <v>2022</v>
      </c>
    </row>
    <row r="52" spans="1:7" x14ac:dyDescent="0.25">
      <c r="A52" t="s">
        <v>51</v>
      </c>
      <c r="B52" t="s">
        <v>318</v>
      </c>
      <c r="C52" s="4">
        <v>44522</v>
      </c>
      <c r="D52">
        <v>50</v>
      </c>
      <c r="E52">
        <v>238465</v>
      </c>
      <c r="F52">
        <v>925</v>
      </c>
      <c r="G52">
        <v>2022</v>
      </c>
    </row>
    <row r="53" spans="1:7" x14ac:dyDescent="0.25">
      <c r="A53" t="s">
        <v>319</v>
      </c>
      <c r="C53" s="4">
        <v>44524</v>
      </c>
      <c r="D53">
        <v>4</v>
      </c>
      <c r="E53">
        <v>238658</v>
      </c>
      <c r="F53">
        <v>925</v>
      </c>
      <c r="G53">
        <v>2022</v>
      </c>
    </row>
    <row r="54" spans="1:7" x14ac:dyDescent="0.25">
      <c r="A54" t="s">
        <v>125</v>
      </c>
      <c r="B54" t="s">
        <v>307</v>
      </c>
      <c r="C54" s="4">
        <v>44529</v>
      </c>
      <c r="D54">
        <v>44.52</v>
      </c>
      <c r="E54">
        <v>238731</v>
      </c>
      <c r="F54">
        <v>925</v>
      </c>
      <c r="G54">
        <v>2022</v>
      </c>
    </row>
    <row r="55" spans="1:7" x14ac:dyDescent="0.25">
      <c r="A55" t="s">
        <v>32</v>
      </c>
      <c r="B55" t="s">
        <v>33</v>
      </c>
      <c r="C55" s="4">
        <v>44536</v>
      </c>
      <c r="D55">
        <v>14.85</v>
      </c>
      <c r="E55">
        <v>238964</v>
      </c>
      <c r="F55">
        <v>925</v>
      </c>
      <c r="G55">
        <v>2022</v>
      </c>
    </row>
    <row r="56" spans="1:7" x14ac:dyDescent="0.25">
      <c r="A56" t="s">
        <v>320</v>
      </c>
      <c r="B56" t="s">
        <v>321</v>
      </c>
      <c r="C56" s="4">
        <v>44536</v>
      </c>
      <c r="D56">
        <v>23.86</v>
      </c>
      <c r="E56">
        <v>238989</v>
      </c>
      <c r="F56">
        <v>925</v>
      </c>
      <c r="G56">
        <v>2022</v>
      </c>
    </row>
    <row r="57" spans="1:7" x14ac:dyDescent="0.25">
      <c r="A57" t="s">
        <v>322</v>
      </c>
      <c r="C57" s="4">
        <v>44547</v>
      </c>
      <c r="D57">
        <v>1.95</v>
      </c>
      <c r="E57">
        <v>239492</v>
      </c>
      <c r="F57">
        <v>925</v>
      </c>
      <c r="G57">
        <v>2022</v>
      </c>
    </row>
    <row r="58" spans="1:7" x14ac:dyDescent="0.25">
      <c r="A58" t="s">
        <v>323</v>
      </c>
      <c r="C58" s="4">
        <v>44547</v>
      </c>
      <c r="D58">
        <v>6.05</v>
      </c>
      <c r="E58">
        <v>239494</v>
      </c>
      <c r="F58">
        <v>925</v>
      </c>
      <c r="G58">
        <v>2022</v>
      </c>
    </row>
    <row r="59" spans="1:7" x14ac:dyDescent="0.25">
      <c r="A59" t="s">
        <v>324</v>
      </c>
      <c r="C59" s="4">
        <v>44547</v>
      </c>
      <c r="D59">
        <v>188</v>
      </c>
      <c r="E59">
        <v>239511</v>
      </c>
      <c r="F59">
        <v>925</v>
      </c>
      <c r="G59">
        <v>2022</v>
      </c>
    </row>
    <row r="60" spans="1:7" x14ac:dyDescent="0.25">
      <c r="A60" t="s">
        <v>325</v>
      </c>
      <c r="B60" t="s">
        <v>20</v>
      </c>
      <c r="C60" s="4">
        <v>44557</v>
      </c>
      <c r="D60">
        <v>20</v>
      </c>
      <c r="E60">
        <v>239709</v>
      </c>
      <c r="F60">
        <v>925</v>
      </c>
      <c r="G60">
        <v>2022</v>
      </c>
    </row>
    <row r="61" spans="1:7" x14ac:dyDescent="0.25">
      <c r="A61" t="s">
        <v>326</v>
      </c>
      <c r="B61" t="s">
        <v>158</v>
      </c>
      <c r="C61" s="4">
        <v>44557</v>
      </c>
      <c r="D61">
        <v>20</v>
      </c>
      <c r="E61">
        <v>239718</v>
      </c>
      <c r="F61">
        <v>925</v>
      </c>
      <c r="G61">
        <v>2022</v>
      </c>
    </row>
    <row r="62" spans="1:7" x14ac:dyDescent="0.25">
      <c r="A62" t="s">
        <v>327</v>
      </c>
      <c r="B62" t="s">
        <v>328</v>
      </c>
      <c r="C62" s="4">
        <v>44557</v>
      </c>
      <c r="D62">
        <v>20</v>
      </c>
      <c r="E62">
        <v>239726</v>
      </c>
      <c r="F62">
        <v>925</v>
      </c>
      <c r="G62">
        <v>2022</v>
      </c>
    </row>
    <row r="63" spans="1:7" x14ac:dyDescent="0.25">
      <c r="A63" t="s">
        <v>329</v>
      </c>
      <c r="C63" s="4">
        <v>44573</v>
      </c>
      <c r="D63">
        <v>500</v>
      </c>
      <c r="E63">
        <v>239893</v>
      </c>
      <c r="F63">
        <v>925</v>
      </c>
      <c r="G63">
        <v>2022</v>
      </c>
    </row>
    <row r="64" spans="1:7" x14ac:dyDescent="0.25">
      <c r="A64" t="s">
        <v>330</v>
      </c>
      <c r="C64" s="4">
        <v>44580</v>
      </c>
      <c r="D64">
        <v>300</v>
      </c>
      <c r="E64">
        <v>240159</v>
      </c>
      <c r="F64">
        <v>925</v>
      </c>
      <c r="G64">
        <v>2022</v>
      </c>
    </row>
    <row r="65" spans="1:7" x14ac:dyDescent="0.25">
      <c r="A65" t="s">
        <v>331</v>
      </c>
      <c r="B65" t="s">
        <v>332</v>
      </c>
      <c r="C65" s="4">
        <v>44581</v>
      </c>
      <c r="D65">
        <v>160</v>
      </c>
      <c r="E65">
        <v>240215</v>
      </c>
      <c r="F65">
        <v>925</v>
      </c>
      <c r="G65">
        <v>2022</v>
      </c>
    </row>
    <row r="66" spans="1:7" x14ac:dyDescent="0.25">
      <c r="A66" t="s">
        <v>333</v>
      </c>
      <c r="B66" t="s">
        <v>334</v>
      </c>
      <c r="C66" s="4">
        <v>44587</v>
      </c>
      <c r="D66">
        <v>20</v>
      </c>
      <c r="E66">
        <v>240439</v>
      </c>
      <c r="F66">
        <v>925</v>
      </c>
      <c r="G66">
        <v>2022</v>
      </c>
    </row>
    <row r="67" spans="1:7" x14ac:dyDescent="0.25">
      <c r="A67" t="s">
        <v>335</v>
      </c>
      <c r="C67" s="4">
        <v>44594</v>
      </c>
      <c r="D67">
        <v>904.86</v>
      </c>
      <c r="E67">
        <v>240600</v>
      </c>
      <c r="F67">
        <v>925</v>
      </c>
      <c r="G67">
        <v>2022</v>
      </c>
    </row>
    <row r="68" spans="1:7" x14ac:dyDescent="0.25">
      <c r="A68" t="s">
        <v>336</v>
      </c>
      <c r="B68" t="s">
        <v>337</v>
      </c>
      <c r="C68" s="4">
        <v>44603</v>
      </c>
      <c r="D68">
        <v>0.03</v>
      </c>
      <c r="E68">
        <v>241003</v>
      </c>
      <c r="F68">
        <v>925</v>
      </c>
      <c r="G68">
        <v>2022</v>
      </c>
    </row>
    <row r="69" spans="1:7" x14ac:dyDescent="0.25">
      <c r="A69" t="s">
        <v>338</v>
      </c>
      <c r="C69" s="4">
        <v>44620</v>
      </c>
      <c r="D69">
        <v>134.22</v>
      </c>
      <c r="E69">
        <v>241382</v>
      </c>
      <c r="F69">
        <v>925</v>
      </c>
      <c r="G69">
        <v>2022</v>
      </c>
    </row>
    <row r="70" spans="1:7" x14ac:dyDescent="0.25">
      <c r="A70" t="s">
        <v>339</v>
      </c>
      <c r="C70" s="4">
        <v>44624</v>
      </c>
      <c r="D70">
        <v>375</v>
      </c>
      <c r="E70">
        <v>241557</v>
      </c>
      <c r="F70">
        <v>925</v>
      </c>
      <c r="G70">
        <v>2022</v>
      </c>
    </row>
    <row r="71" spans="1:7" x14ac:dyDescent="0.25">
      <c r="A71" t="s">
        <v>340</v>
      </c>
      <c r="C71" s="4">
        <v>44631</v>
      </c>
      <c r="D71">
        <v>488.09</v>
      </c>
      <c r="E71">
        <v>241925</v>
      </c>
      <c r="F71">
        <v>925</v>
      </c>
      <c r="G71">
        <v>2022</v>
      </c>
    </row>
    <row r="72" spans="1:7" x14ac:dyDescent="0.25">
      <c r="A72" t="s">
        <v>146</v>
      </c>
      <c r="C72" s="4">
        <v>44636</v>
      </c>
      <c r="D72">
        <v>35</v>
      </c>
      <c r="E72">
        <v>241963</v>
      </c>
      <c r="F72">
        <v>925</v>
      </c>
      <c r="G72">
        <v>2022</v>
      </c>
    </row>
    <row r="73" spans="1:7" x14ac:dyDescent="0.25">
      <c r="A73" t="s">
        <v>36</v>
      </c>
      <c r="B73" t="s">
        <v>12</v>
      </c>
      <c r="C73" s="4">
        <v>44665</v>
      </c>
      <c r="D73">
        <v>40</v>
      </c>
      <c r="E73">
        <v>242949</v>
      </c>
      <c r="F73">
        <v>925</v>
      </c>
      <c r="G73">
        <v>2022</v>
      </c>
    </row>
    <row r="74" spans="1:7" x14ac:dyDescent="0.25">
      <c r="A74" t="s">
        <v>341</v>
      </c>
      <c r="B74" t="s">
        <v>342</v>
      </c>
      <c r="C74" s="4">
        <v>44671</v>
      </c>
      <c r="D74">
        <v>86.44</v>
      </c>
      <c r="E74">
        <v>243143</v>
      </c>
      <c r="F74">
        <v>925</v>
      </c>
      <c r="G74">
        <v>2022</v>
      </c>
    </row>
    <row r="75" spans="1:7" x14ac:dyDescent="0.25">
      <c r="D75">
        <f>SUM(D6:D74)</f>
        <v>7686.98</v>
      </c>
    </row>
  </sheetData>
  <sortState xmlns:xlrd2="http://schemas.microsoft.com/office/spreadsheetml/2017/richdata2" ref="A6:G15">
    <sortCondition ref="A6"/>
  </sortState>
  <printOptions gridLines="1"/>
  <pageMargins left="0.7" right="0.7" top="0.75" bottom="0.75" header="0.3" footer="0.3"/>
  <pageSetup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95"/>
  <sheetViews>
    <sheetView topLeftCell="A31" workbookViewId="0">
      <selection activeCell="A35" sqref="A35:XFD35"/>
    </sheetView>
  </sheetViews>
  <sheetFormatPr defaultRowHeight="15" x14ac:dyDescent="0.25"/>
  <cols>
    <col min="1" max="1" width="22.42578125" customWidth="1"/>
    <col min="2" max="2" width="18.7109375" customWidth="1"/>
    <col min="3" max="4" width="13.28515625" customWidth="1"/>
    <col min="5" max="5" width="15.7109375" style="1" customWidth="1"/>
    <col min="6" max="6" width="7.5703125" style="1" customWidth="1"/>
  </cols>
  <sheetData>
    <row r="1" spans="1:7" x14ac:dyDescent="0.25">
      <c r="A1" t="s">
        <v>15</v>
      </c>
      <c r="C1" s="1"/>
      <c r="D1" s="8"/>
      <c r="G1" s="1"/>
    </row>
    <row r="2" spans="1:7" x14ac:dyDescent="0.25">
      <c r="A2" t="s">
        <v>16</v>
      </c>
      <c r="C2" s="1"/>
      <c r="D2" s="8"/>
      <c r="G2" s="1"/>
    </row>
    <row r="3" spans="1:7" x14ac:dyDescent="0.25">
      <c r="C3" s="1"/>
      <c r="D3" s="8"/>
      <c r="G3" s="1"/>
    </row>
    <row r="4" spans="1:7" x14ac:dyDescent="0.25">
      <c r="A4" s="2"/>
      <c r="B4" s="2"/>
      <c r="C4" s="3"/>
      <c r="D4" s="9"/>
      <c r="E4" s="3" t="s">
        <v>2</v>
      </c>
      <c r="F4" s="3"/>
      <c r="G4" s="3"/>
    </row>
    <row r="5" spans="1:7" x14ac:dyDescent="0.25">
      <c r="A5" s="3" t="s">
        <v>7</v>
      </c>
      <c r="B5" s="3" t="s">
        <v>8</v>
      </c>
      <c r="C5" s="3" t="s">
        <v>0</v>
      </c>
      <c r="D5" s="11" t="s">
        <v>1</v>
      </c>
      <c r="E5" s="3" t="s">
        <v>3</v>
      </c>
      <c r="F5" s="3" t="s">
        <v>4</v>
      </c>
      <c r="G5" s="3" t="s">
        <v>5</v>
      </c>
    </row>
    <row r="6" spans="1:7" x14ac:dyDescent="0.25">
      <c r="A6" t="s">
        <v>343</v>
      </c>
      <c r="C6" s="4">
        <v>44973</v>
      </c>
      <c r="D6">
        <v>58</v>
      </c>
      <c r="E6" s="1" t="s">
        <v>53</v>
      </c>
      <c r="F6" s="1">
        <v>925</v>
      </c>
      <c r="G6">
        <v>2023</v>
      </c>
    </row>
    <row r="7" spans="1:7" x14ac:dyDescent="0.25">
      <c r="A7" t="s">
        <v>343</v>
      </c>
      <c r="C7" s="4">
        <v>44973</v>
      </c>
      <c r="D7">
        <v>69</v>
      </c>
      <c r="E7" s="1" t="s">
        <v>53</v>
      </c>
      <c r="F7" s="1">
        <v>925</v>
      </c>
      <c r="G7">
        <v>2023</v>
      </c>
    </row>
    <row r="8" spans="1:7" x14ac:dyDescent="0.25">
      <c r="A8" t="s">
        <v>344</v>
      </c>
      <c r="B8" t="s">
        <v>345</v>
      </c>
      <c r="C8" s="4">
        <v>44973</v>
      </c>
      <c r="D8">
        <v>28</v>
      </c>
      <c r="E8" s="1" t="s">
        <v>53</v>
      </c>
      <c r="F8" s="1">
        <v>925</v>
      </c>
      <c r="G8">
        <v>2023</v>
      </c>
    </row>
    <row r="9" spans="1:7" x14ac:dyDescent="0.25">
      <c r="A9" t="s">
        <v>346</v>
      </c>
      <c r="B9" t="s">
        <v>347</v>
      </c>
      <c r="C9" s="4">
        <v>44973</v>
      </c>
      <c r="D9">
        <v>118</v>
      </c>
      <c r="E9" s="1" t="s">
        <v>54</v>
      </c>
      <c r="F9" s="1">
        <v>925</v>
      </c>
      <c r="G9">
        <v>2023</v>
      </c>
    </row>
    <row r="10" spans="1:7" x14ac:dyDescent="0.25">
      <c r="A10" t="s">
        <v>348</v>
      </c>
      <c r="B10" t="s">
        <v>109</v>
      </c>
      <c r="C10" s="4">
        <v>44973</v>
      </c>
      <c r="D10">
        <v>55</v>
      </c>
      <c r="E10" s="1" t="s">
        <v>54</v>
      </c>
      <c r="F10" s="1">
        <v>925</v>
      </c>
      <c r="G10">
        <v>2023</v>
      </c>
    </row>
    <row r="11" spans="1:7" x14ac:dyDescent="0.25">
      <c r="A11" t="s">
        <v>349</v>
      </c>
      <c r="B11" t="s">
        <v>350</v>
      </c>
      <c r="C11" s="4">
        <v>44981</v>
      </c>
      <c r="D11">
        <v>40</v>
      </c>
      <c r="E11" s="1" t="s">
        <v>263</v>
      </c>
      <c r="F11" s="1">
        <v>925</v>
      </c>
      <c r="G11">
        <v>2023</v>
      </c>
    </row>
    <row r="12" spans="1:7" x14ac:dyDescent="0.25">
      <c r="A12" t="s">
        <v>351</v>
      </c>
      <c r="B12" t="s">
        <v>352</v>
      </c>
      <c r="C12" s="4">
        <v>44981</v>
      </c>
      <c r="D12">
        <v>32.5</v>
      </c>
      <c r="E12" s="1" t="s">
        <v>263</v>
      </c>
      <c r="F12" s="1">
        <v>925</v>
      </c>
      <c r="G12">
        <v>2023</v>
      </c>
    </row>
    <row r="13" spans="1:7" x14ac:dyDescent="0.25">
      <c r="A13" t="s">
        <v>353</v>
      </c>
      <c r="C13" s="4">
        <v>44981</v>
      </c>
      <c r="D13">
        <v>8.86</v>
      </c>
      <c r="E13" s="1" t="s">
        <v>263</v>
      </c>
      <c r="F13" s="1">
        <v>925</v>
      </c>
      <c r="G13">
        <v>2023</v>
      </c>
    </row>
    <row r="14" spans="1:7" x14ac:dyDescent="0.25">
      <c r="A14" t="s">
        <v>354</v>
      </c>
      <c r="B14" t="s">
        <v>350</v>
      </c>
      <c r="C14" s="4">
        <v>44981</v>
      </c>
      <c r="D14">
        <v>283.05</v>
      </c>
      <c r="E14" s="1" t="s">
        <v>263</v>
      </c>
      <c r="F14" s="1">
        <v>925</v>
      </c>
      <c r="G14">
        <v>2023</v>
      </c>
    </row>
    <row r="15" spans="1:7" x14ac:dyDescent="0.25">
      <c r="A15" t="s">
        <v>270</v>
      </c>
      <c r="B15" t="s">
        <v>49</v>
      </c>
      <c r="C15" s="4">
        <v>44981</v>
      </c>
      <c r="D15">
        <v>132</v>
      </c>
      <c r="E15" s="1" t="s">
        <v>263</v>
      </c>
      <c r="F15" s="1">
        <v>925</v>
      </c>
      <c r="G15">
        <v>2023</v>
      </c>
    </row>
    <row r="16" spans="1:7" x14ac:dyDescent="0.25">
      <c r="A16" t="s">
        <v>28</v>
      </c>
      <c r="B16" t="s">
        <v>49</v>
      </c>
      <c r="C16" s="4">
        <v>44981</v>
      </c>
      <c r="D16">
        <v>10.78</v>
      </c>
      <c r="E16" s="1" t="s">
        <v>263</v>
      </c>
      <c r="F16" s="1">
        <v>925</v>
      </c>
      <c r="G16">
        <v>2023</v>
      </c>
    </row>
    <row r="17" spans="1:7" x14ac:dyDescent="0.25">
      <c r="A17" t="s">
        <v>28</v>
      </c>
      <c r="B17" t="s">
        <v>355</v>
      </c>
      <c r="C17" s="4">
        <v>44981</v>
      </c>
      <c r="D17">
        <v>8.36</v>
      </c>
      <c r="E17" s="1" t="s">
        <v>263</v>
      </c>
      <c r="F17" s="1">
        <v>925</v>
      </c>
      <c r="G17">
        <v>2023</v>
      </c>
    </row>
    <row r="18" spans="1:7" x14ac:dyDescent="0.25">
      <c r="A18" t="s">
        <v>43</v>
      </c>
      <c r="B18" t="s">
        <v>356</v>
      </c>
      <c r="C18" s="4">
        <v>44981</v>
      </c>
      <c r="D18">
        <v>28</v>
      </c>
      <c r="E18" s="1" t="s">
        <v>263</v>
      </c>
      <c r="F18" s="1">
        <v>925</v>
      </c>
      <c r="G18">
        <v>2023</v>
      </c>
    </row>
    <row r="19" spans="1:7" x14ac:dyDescent="0.25">
      <c r="A19" t="s">
        <v>357</v>
      </c>
      <c r="B19" t="s">
        <v>64</v>
      </c>
      <c r="C19" s="4">
        <v>44981</v>
      </c>
      <c r="D19">
        <v>636.23</v>
      </c>
      <c r="E19" s="1" t="s">
        <v>263</v>
      </c>
      <c r="F19" s="1">
        <v>925</v>
      </c>
      <c r="G19">
        <v>2023</v>
      </c>
    </row>
    <row r="20" spans="1:7" x14ac:dyDescent="0.25">
      <c r="A20" t="s">
        <v>358</v>
      </c>
      <c r="B20" t="s">
        <v>359</v>
      </c>
      <c r="C20" s="4">
        <v>44981</v>
      </c>
      <c r="D20">
        <v>21.5</v>
      </c>
      <c r="E20" s="1" t="s">
        <v>263</v>
      </c>
      <c r="F20" s="1">
        <v>925</v>
      </c>
      <c r="G20">
        <v>2023</v>
      </c>
    </row>
    <row r="21" spans="1:7" x14ac:dyDescent="0.25">
      <c r="A21" t="s">
        <v>360</v>
      </c>
      <c r="B21" t="s">
        <v>361</v>
      </c>
      <c r="C21" s="4">
        <v>44981</v>
      </c>
      <c r="D21">
        <v>2</v>
      </c>
      <c r="E21" s="1" t="s">
        <v>263</v>
      </c>
      <c r="F21" s="1">
        <v>925</v>
      </c>
      <c r="G21">
        <v>2023</v>
      </c>
    </row>
    <row r="22" spans="1:7" x14ac:dyDescent="0.25">
      <c r="A22" t="s">
        <v>362</v>
      </c>
      <c r="C22" s="4">
        <v>44981</v>
      </c>
      <c r="D22">
        <v>12.5</v>
      </c>
      <c r="E22" s="1" t="s">
        <v>263</v>
      </c>
      <c r="F22" s="1">
        <v>925</v>
      </c>
      <c r="G22">
        <v>2023</v>
      </c>
    </row>
    <row r="23" spans="1:7" x14ac:dyDescent="0.25">
      <c r="A23" t="s">
        <v>46</v>
      </c>
      <c r="B23" t="s">
        <v>30</v>
      </c>
      <c r="C23" s="4">
        <v>44981</v>
      </c>
      <c r="D23">
        <v>399.44</v>
      </c>
      <c r="E23" s="1" t="s">
        <v>263</v>
      </c>
      <c r="F23" s="1">
        <v>925</v>
      </c>
      <c r="G23">
        <v>2023</v>
      </c>
    </row>
    <row r="24" spans="1:7" x14ac:dyDescent="0.25">
      <c r="A24" t="s">
        <v>363</v>
      </c>
      <c r="B24" t="s">
        <v>364</v>
      </c>
      <c r="C24" s="4">
        <v>44981</v>
      </c>
      <c r="D24">
        <v>64</v>
      </c>
      <c r="E24" s="1" t="s">
        <v>263</v>
      </c>
      <c r="F24" s="1">
        <v>925</v>
      </c>
      <c r="G24">
        <v>2023</v>
      </c>
    </row>
    <row r="25" spans="1:7" x14ac:dyDescent="0.25">
      <c r="A25" t="s">
        <v>365</v>
      </c>
      <c r="B25" t="s">
        <v>366</v>
      </c>
      <c r="C25" s="4">
        <v>45015</v>
      </c>
      <c r="D25">
        <v>28.47</v>
      </c>
      <c r="E25" s="1" t="s">
        <v>9</v>
      </c>
      <c r="F25" s="1">
        <v>925</v>
      </c>
      <c r="G25">
        <v>2023</v>
      </c>
    </row>
    <row r="26" spans="1:7" x14ac:dyDescent="0.25">
      <c r="A26" t="s">
        <v>27</v>
      </c>
      <c r="B26" t="s">
        <v>18</v>
      </c>
      <c r="C26" s="4">
        <v>45015</v>
      </c>
      <c r="D26">
        <v>4.3</v>
      </c>
      <c r="E26" s="1" t="s">
        <v>9</v>
      </c>
      <c r="F26" s="1">
        <v>925</v>
      </c>
      <c r="G26">
        <v>2023</v>
      </c>
    </row>
    <row r="27" spans="1:7" x14ac:dyDescent="0.25">
      <c r="A27" t="s">
        <v>367</v>
      </c>
      <c r="B27" t="s">
        <v>368</v>
      </c>
      <c r="C27" s="4">
        <v>45015</v>
      </c>
      <c r="D27">
        <v>23</v>
      </c>
      <c r="E27" s="1" t="s">
        <v>9</v>
      </c>
      <c r="F27" s="1">
        <v>925</v>
      </c>
      <c r="G27">
        <v>2023</v>
      </c>
    </row>
    <row r="28" spans="1:7" x14ac:dyDescent="0.25">
      <c r="A28" t="s">
        <v>369</v>
      </c>
      <c r="C28" s="4">
        <v>44685</v>
      </c>
      <c r="D28">
        <v>16</v>
      </c>
      <c r="E28" s="15">
        <v>243520</v>
      </c>
      <c r="F28" s="1">
        <v>925</v>
      </c>
      <c r="G28">
        <v>2022</v>
      </c>
    </row>
    <row r="29" spans="1:7" x14ac:dyDescent="0.25">
      <c r="A29" t="s">
        <v>370</v>
      </c>
      <c r="C29" s="4">
        <v>44687</v>
      </c>
      <c r="D29">
        <v>36</v>
      </c>
      <c r="E29" s="16">
        <v>243607</v>
      </c>
      <c r="F29" s="1">
        <v>925</v>
      </c>
      <c r="G29">
        <v>2022</v>
      </c>
    </row>
    <row r="30" spans="1:7" x14ac:dyDescent="0.25">
      <c r="A30" t="s">
        <v>463</v>
      </c>
      <c r="B30" t="s">
        <v>464</v>
      </c>
      <c r="C30" s="4">
        <v>44692</v>
      </c>
      <c r="D30">
        <v>20</v>
      </c>
      <c r="E30" s="16">
        <v>243804</v>
      </c>
      <c r="F30" s="1">
        <v>925</v>
      </c>
      <c r="G30">
        <v>2022</v>
      </c>
    </row>
    <row r="31" spans="1:7" x14ac:dyDescent="0.25">
      <c r="A31" t="s">
        <v>465</v>
      </c>
      <c r="B31" t="s">
        <v>466</v>
      </c>
      <c r="C31" s="4">
        <v>44692</v>
      </c>
      <c r="D31">
        <v>40</v>
      </c>
      <c r="E31" s="16">
        <v>243805</v>
      </c>
      <c r="F31" s="1">
        <v>925</v>
      </c>
      <c r="G31">
        <v>2022</v>
      </c>
    </row>
    <row r="32" spans="1:7" x14ac:dyDescent="0.25">
      <c r="A32" t="s">
        <v>371</v>
      </c>
      <c r="C32" s="4">
        <v>44699</v>
      </c>
      <c r="D32">
        <v>69</v>
      </c>
      <c r="E32" s="16">
        <v>243977</v>
      </c>
      <c r="F32" s="1">
        <v>925</v>
      </c>
      <c r="G32">
        <v>2022</v>
      </c>
    </row>
    <row r="33" spans="1:7" x14ac:dyDescent="0.25">
      <c r="A33" t="s">
        <v>170</v>
      </c>
      <c r="B33" t="s">
        <v>387</v>
      </c>
      <c r="C33" s="4">
        <v>44700</v>
      </c>
      <c r="D33">
        <v>50</v>
      </c>
      <c r="E33" s="16">
        <v>244207</v>
      </c>
      <c r="F33" s="1">
        <v>925</v>
      </c>
      <c r="G33">
        <v>2022</v>
      </c>
    </row>
    <row r="34" spans="1:7" x14ac:dyDescent="0.25">
      <c r="A34" t="s">
        <v>125</v>
      </c>
      <c r="B34" t="s">
        <v>388</v>
      </c>
      <c r="C34" s="4">
        <v>44700</v>
      </c>
      <c r="D34">
        <v>130</v>
      </c>
      <c r="E34" s="16">
        <v>244147</v>
      </c>
      <c r="F34" s="1">
        <v>925</v>
      </c>
      <c r="G34">
        <v>2022</v>
      </c>
    </row>
    <row r="35" spans="1:7" x14ac:dyDescent="0.25">
      <c r="A35" t="s">
        <v>389</v>
      </c>
      <c r="B35" t="s">
        <v>390</v>
      </c>
      <c r="C35" s="4">
        <v>44700</v>
      </c>
      <c r="D35">
        <v>160</v>
      </c>
      <c r="E35" s="16">
        <v>244167</v>
      </c>
      <c r="F35" s="1">
        <v>925</v>
      </c>
      <c r="G35">
        <v>2022</v>
      </c>
    </row>
    <row r="36" spans="1:7" x14ac:dyDescent="0.25">
      <c r="A36" t="s">
        <v>372</v>
      </c>
      <c r="C36" s="4">
        <v>44706</v>
      </c>
      <c r="D36">
        <v>8</v>
      </c>
      <c r="E36" s="16">
        <v>244470</v>
      </c>
      <c r="F36" s="1">
        <v>925</v>
      </c>
      <c r="G36">
        <v>2022</v>
      </c>
    </row>
    <row r="37" spans="1:7" x14ac:dyDescent="0.25">
      <c r="A37" t="s">
        <v>391</v>
      </c>
      <c r="B37" t="s">
        <v>392</v>
      </c>
      <c r="C37" s="4">
        <v>44719</v>
      </c>
      <c r="D37">
        <v>20</v>
      </c>
      <c r="E37" s="16">
        <v>244773</v>
      </c>
      <c r="F37" s="1">
        <v>925</v>
      </c>
      <c r="G37">
        <v>2022</v>
      </c>
    </row>
    <row r="38" spans="1:7" x14ac:dyDescent="0.25">
      <c r="A38" t="s">
        <v>393</v>
      </c>
      <c r="B38" t="s">
        <v>394</v>
      </c>
      <c r="C38" s="4">
        <v>44719</v>
      </c>
      <c r="D38">
        <v>40</v>
      </c>
      <c r="E38" s="16">
        <v>244753</v>
      </c>
      <c r="F38" s="1">
        <v>925</v>
      </c>
      <c r="G38">
        <v>2022</v>
      </c>
    </row>
    <row r="39" spans="1:7" x14ac:dyDescent="0.25">
      <c r="A39" t="s">
        <v>395</v>
      </c>
      <c r="B39" t="s">
        <v>396</v>
      </c>
      <c r="C39" s="4">
        <v>44720</v>
      </c>
      <c r="D39">
        <v>103.95</v>
      </c>
      <c r="E39" s="16">
        <v>244856</v>
      </c>
      <c r="F39" s="1">
        <v>925</v>
      </c>
      <c r="G39">
        <v>2022</v>
      </c>
    </row>
    <row r="40" spans="1:7" x14ac:dyDescent="0.25">
      <c r="A40" t="s">
        <v>397</v>
      </c>
      <c r="B40" t="s">
        <v>398</v>
      </c>
      <c r="C40" s="4">
        <v>44720</v>
      </c>
      <c r="D40">
        <v>184.14</v>
      </c>
      <c r="E40" s="16">
        <v>244949</v>
      </c>
      <c r="F40" s="1">
        <v>925</v>
      </c>
      <c r="G40">
        <v>2022</v>
      </c>
    </row>
    <row r="41" spans="1:7" x14ac:dyDescent="0.25">
      <c r="A41" t="s">
        <v>32</v>
      </c>
      <c r="B41" t="s">
        <v>399</v>
      </c>
      <c r="C41" s="4">
        <v>44748</v>
      </c>
      <c r="D41">
        <v>14.85</v>
      </c>
      <c r="E41" s="16">
        <v>245666</v>
      </c>
      <c r="F41" s="1">
        <v>925</v>
      </c>
      <c r="G41">
        <v>2022</v>
      </c>
    </row>
    <row r="42" spans="1:7" x14ac:dyDescent="0.25">
      <c r="A42" t="s">
        <v>400</v>
      </c>
      <c r="B42" t="s">
        <v>401</v>
      </c>
      <c r="C42" s="4">
        <v>44760</v>
      </c>
      <c r="D42">
        <v>20</v>
      </c>
      <c r="E42" s="16">
        <v>246143</v>
      </c>
      <c r="F42" s="1">
        <v>925</v>
      </c>
      <c r="G42">
        <v>2022</v>
      </c>
    </row>
    <row r="43" spans="1:7" x14ac:dyDescent="0.25">
      <c r="A43" t="s">
        <v>402</v>
      </c>
      <c r="B43" t="s">
        <v>403</v>
      </c>
      <c r="C43" s="4">
        <v>44760</v>
      </c>
      <c r="D43">
        <v>20</v>
      </c>
      <c r="E43" s="16">
        <v>246158</v>
      </c>
      <c r="F43" s="1">
        <v>925</v>
      </c>
      <c r="G43">
        <v>2022</v>
      </c>
    </row>
    <row r="44" spans="1:7" x14ac:dyDescent="0.25">
      <c r="A44" t="s">
        <v>46</v>
      </c>
      <c r="B44" t="s">
        <v>404</v>
      </c>
      <c r="C44" s="4">
        <v>44764</v>
      </c>
      <c r="D44">
        <v>24</v>
      </c>
      <c r="E44" s="16">
        <v>246374</v>
      </c>
      <c r="F44" s="1">
        <v>925</v>
      </c>
      <c r="G44">
        <v>2022</v>
      </c>
    </row>
    <row r="45" spans="1:7" x14ac:dyDescent="0.25">
      <c r="A45" t="s">
        <v>405</v>
      </c>
      <c r="B45" t="s">
        <v>406</v>
      </c>
      <c r="C45" s="4">
        <v>44783</v>
      </c>
      <c r="D45">
        <v>8</v>
      </c>
      <c r="E45" s="16">
        <v>246831</v>
      </c>
      <c r="F45" s="1">
        <v>925</v>
      </c>
      <c r="G45">
        <v>2022</v>
      </c>
    </row>
    <row r="46" spans="1:7" x14ac:dyDescent="0.25">
      <c r="A46" t="s">
        <v>407</v>
      </c>
      <c r="B46" t="s">
        <v>408</v>
      </c>
      <c r="C46" s="4">
        <v>44791</v>
      </c>
      <c r="D46">
        <v>50</v>
      </c>
      <c r="E46" s="16">
        <v>247374</v>
      </c>
      <c r="F46" s="1">
        <v>925</v>
      </c>
      <c r="G46">
        <v>2022</v>
      </c>
    </row>
    <row r="47" spans="1:7" x14ac:dyDescent="0.25">
      <c r="A47" t="s">
        <v>409</v>
      </c>
      <c r="B47" t="s">
        <v>410</v>
      </c>
      <c r="C47" s="4">
        <v>44791</v>
      </c>
      <c r="D47">
        <v>130</v>
      </c>
      <c r="E47" s="16">
        <v>247297</v>
      </c>
      <c r="F47" s="1">
        <v>925</v>
      </c>
      <c r="G47">
        <v>2022</v>
      </c>
    </row>
    <row r="48" spans="1:7" x14ac:dyDescent="0.25">
      <c r="A48" t="s">
        <v>411</v>
      </c>
      <c r="B48" t="s">
        <v>412</v>
      </c>
      <c r="C48" s="4">
        <v>44791</v>
      </c>
      <c r="D48">
        <v>160</v>
      </c>
      <c r="E48" s="16">
        <v>247379</v>
      </c>
      <c r="F48" s="1">
        <v>925</v>
      </c>
      <c r="G48">
        <v>2022</v>
      </c>
    </row>
    <row r="49" spans="1:7" x14ac:dyDescent="0.25">
      <c r="A49" t="s">
        <v>373</v>
      </c>
      <c r="C49" s="4">
        <v>44816</v>
      </c>
      <c r="D49">
        <v>14.17</v>
      </c>
      <c r="E49" s="16">
        <v>247914</v>
      </c>
      <c r="F49" s="1">
        <v>925</v>
      </c>
      <c r="G49">
        <v>2022</v>
      </c>
    </row>
    <row r="50" spans="1:7" x14ac:dyDescent="0.25">
      <c r="A50" t="s">
        <v>413</v>
      </c>
      <c r="B50" t="s">
        <v>414</v>
      </c>
      <c r="C50" s="4">
        <v>44816</v>
      </c>
      <c r="D50">
        <v>19.559999999999999</v>
      </c>
      <c r="E50" s="16">
        <v>247920</v>
      </c>
      <c r="F50" s="1">
        <v>925</v>
      </c>
      <c r="G50">
        <v>2022</v>
      </c>
    </row>
    <row r="51" spans="1:7" x14ac:dyDescent="0.25">
      <c r="A51" t="s">
        <v>415</v>
      </c>
      <c r="B51" t="s">
        <v>416</v>
      </c>
      <c r="C51" s="4">
        <v>44820</v>
      </c>
      <c r="D51">
        <v>116</v>
      </c>
      <c r="E51" s="16">
        <v>248241</v>
      </c>
      <c r="F51" s="1">
        <v>925</v>
      </c>
      <c r="G51">
        <v>2022</v>
      </c>
    </row>
    <row r="52" spans="1:7" x14ac:dyDescent="0.25">
      <c r="A52" t="s">
        <v>46</v>
      </c>
      <c r="B52" t="s">
        <v>417</v>
      </c>
      <c r="C52" s="4">
        <v>44825</v>
      </c>
      <c r="D52">
        <v>46.25</v>
      </c>
      <c r="E52" s="16">
        <v>248386</v>
      </c>
      <c r="F52" s="1">
        <v>925</v>
      </c>
      <c r="G52">
        <v>2022</v>
      </c>
    </row>
    <row r="53" spans="1:7" x14ac:dyDescent="0.25">
      <c r="A53" t="s">
        <v>261</v>
      </c>
      <c r="C53" s="4">
        <v>44825</v>
      </c>
      <c r="D53">
        <v>150</v>
      </c>
      <c r="E53" s="16">
        <v>248336</v>
      </c>
      <c r="F53" s="1">
        <v>925</v>
      </c>
      <c r="G53">
        <v>2022</v>
      </c>
    </row>
    <row r="54" spans="1:7" x14ac:dyDescent="0.25">
      <c r="A54" t="s">
        <v>374</v>
      </c>
      <c r="C54" s="4">
        <v>44841</v>
      </c>
      <c r="D54">
        <v>154.63999999999999</v>
      </c>
      <c r="E54" s="16">
        <v>248953</v>
      </c>
      <c r="F54" s="1">
        <v>925</v>
      </c>
      <c r="G54">
        <v>2022</v>
      </c>
    </row>
    <row r="55" spans="1:7" x14ac:dyDescent="0.25">
      <c r="A55" t="s">
        <v>419</v>
      </c>
      <c r="B55" t="s">
        <v>418</v>
      </c>
      <c r="C55" s="4">
        <v>44848</v>
      </c>
      <c r="D55">
        <v>8</v>
      </c>
      <c r="E55" s="16">
        <v>249074</v>
      </c>
      <c r="F55" s="1">
        <v>925</v>
      </c>
      <c r="G55">
        <v>2022</v>
      </c>
    </row>
    <row r="56" spans="1:7" x14ac:dyDescent="0.25">
      <c r="A56" t="s">
        <v>420</v>
      </c>
      <c r="B56" t="s">
        <v>421</v>
      </c>
      <c r="C56" s="4">
        <v>44848</v>
      </c>
      <c r="D56">
        <v>8</v>
      </c>
      <c r="E56" s="16">
        <v>249084</v>
      </c>
      <c r="F56" s="1">
        <v>925</v>
      </c>
      <c r="G56">
        <v>2022</v>
      </c>
    </row>
    <row r="57" spans="1:7" x14ac:dyDescent="0.25">
      <c r="A57" t="s">
        <v>395</v>
      </c>
      <c r="B57" t="s">
        <v>396</v>
      </c>
      <c r="C57" s="4">
        <v>44869</v>
      </c>
      <c r="D57">
        <v>107.59</v>
      </c>
      <c r="E57" s="16">
        <v>249738</v>
      </c>
      <c r="F57" s="1">
        <v>925</v>
      </c>
      <c r="G57">
        <v>2022</v>
      </c>
    </row>
    <row r="58" spans="1:7" x14ac:dyDescent="0.25">
      <c r="A58" t="s">
        <v>422</v>
      </c>
      <c r="B58" t="s">
        <v>423</v>
      </c>
      <c r="C58" s="4">
        <v>44874</v>
      </c>
      <c r="D58">
        <v>20</v>
      </c>
      <c r="E58" s="16">
        <v>249995</v>
      </c>
      <c r="F58" s="1">
        <v>925</v>
      </c>
      <c r="G58">
        <v>2022</v>
      </c>
    </row>
    <row r="59" spans="1:7" x14ac:dyDescent="0.25">
      <c r="A59" t="s">
        <v>424</v>
      </c>
      <c r="B59" t="s">
        <v>425</v>
      </c>
      <c r="C59" s="4">
        <v>44874</v>
      </c>
      <c r="D59">
        <v>20</v>
      </c>
      <c r="E59" s="16">
        <v>249997</v>
      </c>
      <c r="F59" s="1">
        <v>925</v>
      </c>
      <c r="G59">
        <v>2022</v>
      </c>
    </row>
    <row r="60" spans="1:7" x14ac:dyDescent="0.25">
      <c r="A60" t="s">
        <v>426</v>
      </c>
      <c r="B60" t="s">
        <v>427</v>
      </c>
      <c r="C60" s="4">
        <v>44874</v>
      </c>
      <c r="D60">
        <v>20</v>
      </c>
      <c r="E60" s="16">
        <v>250010</v>
      </c>
      <c r="F60" s="1">
        <v>925</v>
      </c>
      <c r="G60">
        <v>2022</v>
      </c>
    </row>
    <row r="61" spans="1:7" x14ac:dyDescent="0.25">
      <c r="A61" t="s">
        <v>270</v>
      </c>
      <c r="B61" t="s">
        <v>428</v>
      </c>
      <c r="C61" s="4">
        <v>44874</v>
      </c>
      <c r="D61">
        <v>40</v>
      </c>
      <c r="E61" s="16">
        <v>250000</v>
      </c>
      <c r="F61" s="1">
        <v>925</v>
      </c>
      <c r="G61">
        <v>2022</v>
      </c>
    </row>
    <row r="62" spans="1:7" x14ac:dyDescent="0.25">
      <c r="A62" t="s">
        <v>375</v>
      </c>
      <c r="C62" s="4">
        <v>44881</v>
      </c>
      <c r="D62">
        <v>50</v>
      </c>
      <c r="E62" s="16">
        <v>250240</v>
      </c>
      <c r="F62" s="1">
        <v>925</v>
      </c>
      <c r="G62">
        <v>2022</v>
      </c>
    </row>
    <row r="63" spans="1:7" x14ac:dyDescent="0.25">
      <c r="A63" t="s">
        <v>429</v>
      </c>
      <c r="B63" t="s">
        <v>430</v>
      </c>
      <c r="C63" s="4">
        <v>44894</v>
      </c>
      <c r="D63">
        <v>8</v>
      </c>
      <c r="E63" s="16">
        <v>250583</v>
      </c>
      <c r="F63" s="1">
        <v>925</v>
      </c>
      <c r="G63">
        <v>2022</v>
      </c>
    </row>
    <row r="64" spans="1:7" x14ac:dyDescent="0.25">
      <c r="A64" t="s">
        <v>431</v>
      </c>
      <c r="B64" t="s">
        <v>432</v>
      </c>
      <c r="C64" s="4">
        <v>44894</v>
      </c>
      <c r="D64">
        <v>100</v>
      </c>
      <c r="E64" s="16">
        <v>250521</v>
      </c>
      <c r="F64" s="1">
        <v>925</v>
      </c>
      <c r="G64">
        <v>2022</v>
      </c>
    </row>
    <row r="65" spans="1:7" x14ac:dyDescent="0.25">
      <c r="A65" t="s">
        <v>395</v>
      </c>
      <c r="B65" t="s">
        <v>396</v>
      </c>
      <c r="C65" s="4">
        <v>44897</v>
      </c>
      <c r="D65">
        <v>105.77</v>
      </c>
      <c r="E65" s="16">
        <v>250847</v>
      </c>
      <c r="F65" s="1">
        <v>925</v>
      </c>
      <c r="G65">
        <v>2022</v>
      </c>
    </row>
    <row r="66" spans="1:7" x14ac:dyDescent="0.25">
      <c r="A66" t="s">
        <v>433</v>
      </c>
      <c r="B66" t="s">
        <v>434</v>
      </c>
      <c r="C66" s="4">
        <v>44897</v>
      </c>
      <c r="D66">
        <v>170</v>
      </c>
      <c r="E66" s="16">
        <v>250745</v>
      </c>
      <c r="F66" s="1">
        <v>925</v>
      </c>
      <c r="G66">
        <v>2022</v>
      </c>
    </row>
    <row r="67" spans="1:7" x14ac:dyDescent="0.25">
      <c r="A67" t="s">
        <v>376</v>
      </c>
      <c r="C67" s="4">
        <v>44902</v>
      </c>
      <c r="D67">
        <v>42</v>
      </c>
      <c r="E67" s="16">
        <v>251064</v>
      </c>
      <c r="F67" s="1">
        <v>925</v>
      </c>
      <c r="G67">
        <v>2022</v>
      </c>
    </row>
    <row r="68" spans="1:7" x14ac:dyDescent="0.25">
      <c r="A68" t="s">
        <v>435</v>
      </c>
      <c r="B68" t="s">
        <v>436</v>
      </c>
      <c r="C68" s="4">
        <v>44902</v>
      </c>
      <c r="D68">
        <v>162</v>
      </c>
      <c r="E68" s="16">
        <v>250961</v>
      </c>
      <c r="F68" s="1">
        <v>925</v>
      </c>
      <c r="G68">
        <v>2022</v>
      </c>
    </row>
    <row r="69" spans="1:7" x14ac:dyDescent="0.25">
      <c r="A69" t="s">
        <v>261</v>
      </c>
      <c r="C69" s="4">
        <v>44907</v>
      </c>
      <c r="D69">
        <v>150</v>
      </c>
      <c r="E69" s="16">
        <v>251083</v>
      </c>
      <c r="F69" s="1">
        <v>925</v>
      </c>
      <c r="G69">
        <v>2022</v>
      </c>
    </row>
    <row r="70" spans="1:7" x14ac:dyDescent="0.25">
      <c r="A70" t="s">
        <v>377</v>
      </c>
      <c r="C70" s="4">
        <v>44909</v>
      </c>
      <c r="D70">
        <v>100</v>
      </c>
      <c r="E70" s="16">
        <v>251269</v>
      </c>
      <c r="F70" s="1">
        <v>925</v>
      </c>
      <c r="G70">
        <v>2022</v>
      </c>
    </row>
    <row r="71" spans="1:7" x14ac:dyDescent="0.25">
      <c r="A71" t="s">
        <v>378</v>
      </c>
      <c r="C71" s="4">
        <v>44916</v>
      </c>
      <c r="D71">
        <v>675</v>
      </c>
      <c r="E71" s="16">
        <v>251599</v>
      </c>
      <c r="F71" s="1">
        <v>925</v>
      </c>
      <c r="G71">
        <v>2022</v>
      </c>
    </row>
    <row r="72" spans="1:7" x14ac:dyDescent="0.25">
      <c r="A72" t="s">
        <v>379</v>
      </c>
      <c r="C72" s="4">
        <v>44925</v>
      </c>
      <c r="D72">
        <v>11.85</v>
      </c>
      <c r="E72" s="16">
        <v>251790</v>
      </c>
      <c r="F72" s="1">
        <v>925</v>
      </c>
      <c r="G72">
        <v>2022</v>
      </c>
    </row>
    <row r="73" spans="1:7" x14ac:dyDescent="0.25">
      <c r="A73" t="s">
        <v>437</v>
      </c>
      <c r="B73" t="s">
        <v>438</v>
      </c>
      <c r="C73" s="4">
        <v>44938</v>
      </c>
      <c r="D73">
        <v>20</v>
      </c>
      <c r="E73" s="16">
        <v>252005</v>
      </c>
      <c r="F73" s="1">
        <v>925</v>
      </c>
      <c r="G73">
        <v>2023</v>
      </c>
    </row>
    <row r="74" spans="1:7" x14ac:dyDescent="0.25">
      <c r="A74" t="s">
        <v>28</v>
      </c>
      <c r="B74" t="s">
        <v>439</v>
      </c>
      <c r="C74" s="4">
        <v>44938</v>
      </c>
      <c r="D74">
        <v>20</v>
      </c>
      <c r="E74" s="16">
        <v>252010</v>
      </c>
      <c r="F74" s="1">
        <v>925</v>
      </c>
      <c r="G74">
        <v>2023</v>
      </c>
    </row>
    <row r="75" spans="1:7" x14ac:dyDescent="0.25">
      <c r="A75" t="s">
        <v>440</v>
      </c>
      <c r="B75" t="s">
        <v>441</v>
      </c>
      <c r="C75" s="4">
        <v>44938</v>
      </c>
      <c r="D75">
        <v>20</v>
      </c>
      <c r="E75" s="16">
        <v>252019</v>
      </c>
      <c r="F75" s="1">
        <v>925</v>
      </c>
      <c r="G75">
        <v>2023</v>
      </c>
    </row>
    <row r="76" spans="1:7" x14ac:dyDescent="0.25">
      <c r="A76" t="s">
        <v>442</v>
      </c>
      <c r="B76" t="s">
        <v>443</v>
      </c>
      <c r="C76" s="4">
        <v>44938</v>
      </c>
      <c r="D76">
        <v>20</v>
      </c>
      <c r="E76" s="16">
        <v>252020</v>
      </c>
      <c r="F76" s="1">
        <v>925</v>
      </c>
      <c r="G76">
        <v>2023</v>
      </c>
    </row>
    <row r="77" spans="1:7" x14ac:dyDescent="0.25">
      <c r="A77" t="s">
        <v>444</v>
      </c>
      <c r="B77" t="s">
        <v>445</v>
      </c>
      <c r="C77" s="4">
        <v>44938</v>
      </c>
      <c r="D77">
        <v>20</v>
      </c>
      <c r="E77" s="16">
        <v>252021</v>
      </c>
      <c r="F77" s="1">
        <v>925</v>
      </c>
      <c r="G77">
        <v>2023</v>
      </c>
    </row>
    <row r="78" spans="1:7" x14ac:dyDescent="0.25">
      <c r="A78" t="s">
        <v>446</v>
      </c>
      <c r="B78" t="s">
        <v>447</v>
      </c>
      <c r="C78" s="4">
        <v>44938</v>
      </c>
      <c r="D78">
        <v>20</v>
      </c>
      <c r="E78" s="16">
        <v>252023</v>
      </c>
      <c r="F78" s="1">
        <v>925</v>
      </c>
      <c r="G78">
        <v>2023</v>
      </c>
    </row>
    <row r="79" spans="1:7" x14ac:dyDescent="0.25">
      <c r="A79" t="s">
        <v>448</v>
      </c>
      <c r="B79" t="s">
        <v>449</v>
      </c>
      <c r="C79" s="4">
        <v>44938</v>
      </c>
      <c r="D79">
        <v>20</v>
      </c>
      <c r="E79" s="16">
        <v>252027</v>
      </c>
      <c r="F79" s="1">
        <v>925</v>
      </c>
      <c r="G79">
        <v>2023</v>
      </c>
    </row>
    <row r="80" spans="1:7" x14ac:dyDescent="0.25">
      <c r="A80" t="s">
        <v>450</v>
      </c>
      <c r="B80" t="s">
        <v>451</v>
      </c>
      <c r="C80" s="4">
        <v>44938</v>
      </c>
      <c r="D80">
        <v>20</v>
      </c>
      <c r="E80" s="16">
        <v>252029</v>
      </c>
      <c r="F80" s="1">
        <v>925</v>
      </c>
      <c r="G80">
        <v>2023</v>
      </c>
    </row>
    <row r="81" spans="1:7" x14ac:dyDescent="0.25">
      <c r="A81" t="s">
        <v>452</v>
      </c>
      <c r="B81" t="s">
        <v>396</v>
      </c>
      <c r="C81" s="4">
        <v>44938</v>
      </c>
      <c r="D81">
        <v>20</v>
      </c>
      <c r="E81" s="16">
        <v>252049</v>
      </c>
      <c r="F81" s="1">
        <v>925</v>
      </c>
      <c r="G81">
        <v>2023</v>
      </c>
    </row>
    <row r="82" spans="1:7" x14ac:dyDescent="0.25">
      <c r="A82" t="s">
        <v>454</v>
      </c>
      <c r="B82" t="s">
        <v>453</v>
      </c>
      <c r="C82" s="4">
        <v>44938</v>
      </c>
      <c r="D82">
        <v>40</v>
      </c>
      <c r="E82" s="16">
        <v>252034</v>
      </c>
      <c r="F82" s="1">
        <v>925</v>
      </c>
      <c r="G82">
        <v>2023</v>
      </c>
    </row>
    <row r="83" spans="1:7" x14ac:dyDescent="0.25">
      <c r="A83" t="s">
        <v>13</v>
      </c>
      <c r="B83" t="s">
        <v>455</v>
      </c>
      <c r="C83" s="4">
        <v>44938</v>
      </c>
      <c r="D83">
        <v>80</v>
      </c>
      <c r="E83" s="16">
        <v>252042</v>
      </c>
      <c r="F83" s="1">
        <v>925</v>
      </c>
      <c r="G83">
        <v>2023</v>
      </c>
    </row>
    <row r="84" spans="1:7" x14ac:dyDescent="0.25">
      <c r="A84" t="s">
        <v>380</v>
      </c>
      <c r="C84" s="4">
        <v>44946</v>
      </c>
      <c r="D84">
        <v>544.21</v>
      </c>
      <c r="E84" s="16">
        <v>252323</v>
      </c>
      <c r="F84" s="1">
        <v>925</v>
      </c>
      <c r="G84">
        <v>2023</v>
      </c>
    </row>
    <row r="85" spans="1:7" x14ac:dyDescent="0.25">
      <c r="A85" t="s">
        <v>381</v>
      </c>
      <c r="C85" s="4">
        <v>44946</v>
      </c>
      <c r="D85">
        <v>577.5</v>
      </c>
      <c r="E85" s="16">
        <v>252343</v>
      </c>
      <c r="F85" s="1">
        <v>925</v>
      </c>
      <c r="G85">
        <v>2023</v>
      </c>
    </row>
    <row r="86" spans="1:7" x14ac:dyDescent="0.25">
      <c r="A86" t="s">
        <v>456</v>
      </c>
      <c r="B86" t="s">
        <v>406</v>
      </c>
      <c r="C86" s="4">
        <v>44965</v>
      </c>
      <c r="D86">
        <v>55</v>
      </c>
      <c r="E86" s="16">
        <v>252836</v>
      </c>
      <c r="F86" s="1">
        <v>925</v>
      </c>
      <c r="G86">
        <v>2023</v>
      </c>
    </row>
    <row r="87" spans="1:7" x14ac:dyDescent="0.25">
      <c r="A87" t="s">
        <v>382</v>
      </c>
      <c r="C87" s="4">
        <v>44981</v>
      </c>
      <c r="D87">
        <v>4</v>
      </c>
      <c r="E87" s="16">
        <v>253490</v>
      </c>
      <c r="F87" s="1">
        <v>925</v>
      </c>
      <c r="G87">
        <v>2023</v>
      </c>
    </row>
    <row r="88" spans="1:7" x14ac:dyDescent="0.25">
      <c r="A88" t="s">
        <v>383</v>
      </c>
      <c r="C88" s="4">
        <v>44994</v>
      </c>
      <c r="D88">
        <v>2988.46</v>
      </c>
      <c r="E88" s="16">
        <v>253843</v>
      </c>
      <c r="F88" s="1">
        <v>925</v>
      </c>
      <c r="G88">
        <v>2023</v>
      </c>
    </row>
    <row r="89" spans="1:7" x14ac:dyDescent="0.25">
      <c r="A89" t="s">
        <v>457</v>
      </c>
      <c r="B89" t="s">
        <v>458</v>
      </c>
      <c r="C89" s="4">
        <v>45005</v>
      </c>
      <c r="D89">
        <v>30.6</v>
      </c>
      <c r="E89" s="16">
        <v>254226</v>
      </c>
      <c r="F89" s="1">
        <v>925</v>
      </c>
      <c r="G89">
        <v>2023</v>
      </c>
    </row>
    <row r="90" spans="1:7" x14ac:dyDescent="0.25">
      <c r="A90" t="s">
        <v>459</v>
      </c>
      <c r="B90" t="s">
        <v>460</v>
      </c>
      <c r="C90" s="4">
        <v>45007</v>
      </c>
      <c r="D90">
        <v>15</v>
      </c>
      <c r="E90" s="16">
        <v>254245</v>
      </c>
      <c r="F90" s="1">
        <v>925</v>
      </c>
      <c r="G90">
        <v>2023</v>
      </c>
    </row>
    <row r="91" spans="1:7" x14ac:dyDescent="0.25">
      <c r="A91" t="s">
        <v>384</v>
      </c>
      <c r="C91" s="4">
        <v>45020.46453125</v>
      </c>
      <c r="D91">
        <v>437.85</v>
      </c>
      <c r="E91" s="16">
        <v>254477</v>
      </c>
      <c r="F91" s="1">
        <v>925</v>
      </c>
      <c r="G91">
        <v>2023</v>
      </c>
    </row>
    <row r="92" spans="1:7" x14ac:dyDescent="0.25">
      <c r="A92" t="s">
        <v>385</v>
      </c>
      <c r="C92" s="4">
        <v>45029.502267048607</v>
      </c>
      <c r="D92">
        <v>4</v>
      </c>
      <c r="E92" s="16">
        <v>255068</v>
      </c>
      <c r="F92" s="1">
        <v>925</v>
      </c>
      <c r="G92">
        <v>2023</v>
      </c>
    </row>
    <row r="93" spans="1:7" x14ac:dyDescent="0.25">
      <c r="A93" t="s">
        <v>461</v>
      </c>
      <c r="B93" t="s">
        <v>462</v>
      </c>
      <c r="C93" s="4">
        <v>45034.580760104167</v>
      </c>
      <c r="D93">
        <v>18</v>
      </c>
      <c r="E93" s="16">
        <v>255230</v>
      </c>
      <c r="F93" s="1">
        <v>925</v>
      </c>
      <c r="G93">
        <v>2023</v>
      </c>
    </row>
    <row r="94" spans="1:7" x14ac:dyDescent="0.25">
      <c r="A94" t="s">
        <v>386</v>
      </c>
      <c r="C94" s="4">
        <v>45036.559297418979</v>
      </c>
      <c r="D94">
        <v>107.75</v>
      </c>
      <c r="E94" s="16">
        <v>255389</v>
      </c>
      <c r="F94" s="1">
        <v>925</v>
      </c>
      <c r="G94">
        <v>2023</v>
      </c>
    </row>
    <row r="95" spans="1:7" x14ac:dyDescent="0.25">
      <c r="D95">
        <f>SUM(D6:D94)</f>
        <v>10748.130000000001</v>
      </c>
      <c r="E95" s="16"/>
    </row>
  </sheetData>
  <printOptions gridLines="1"/>
  <pageMargins left="0.7" right="0.7" top="0.75" bottom="0.75" header="0.3" footer="0.3"/>
  <pageSetup scale="9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23"/>
  <sheetViews>
    <sheetView topLeftCell="A49" workbookViewId="0">
      <selection activeCell="A12" sqref="A12:XFD12"/>
    </sheetView>
  </sheetViews>
  <sheetFormatPr defaultRowHeight="15" x14ac:dyDescent="0.25"/>
  <cols>
    <col min="1" max="1" width="16.42578125" style="22" customWidth="1"/>
    <col min="2" max="2" width="19.42578125" customWidth="1"/>
    <col min="3" max="3" width="12.140625" customWidth="1"/>
    <col min="4" max="4" width="13.140625" style="10" customWidth="1"/>
    <col min="5" max="5" width="15.85546875" customWidth="1"/>
    <col min="6" max="7" width="8.85546875" style="1"/>
  </cols>
  <sheetData>
    <row r="1" spans="1:10" x14ac:dyDescent="0.25">
      <c r="A1" s="22" t="s">
        <v>15</v>
      </c>
      <c r="C1" s="1"/>
      <c r="D1" s="8"/>
      <c r="E1" s="1"/>
    </row>
    <row r="2" spans="1:10" x14ac:dyDescent="0.25">
      <c r="A2" s="22" t="s">
        <v>16</v>
      </c>
      <c r="C2" s="1"/>
      <c r="D2" s="8"/>
      <c r="E2" s="1"/>
    </row>
    <row r="3" spans="1:10" x14ac:dyDescent="0.25">
      <c r="C3" s="1"/>
      <c r="D3" s="8"/>
      <c r="E3" s="1"/>
    </row>
    <row r="4" spans="1:10" x14ac:dyDescent="0.25">
      <c r="A4" s="23"/>
      <c r="B4" s="2"/>
      <c r="C4" s="3"/>
      <c r="D4" s="9"/>
      <c r="E4" s="3" t="s">
        <v>2</v>
      </c>
      <c r="F4" s="3"/>
      <c r="G4" s="3"/>
    </row>
    <row r="5" spans="1:10" x14ac:dyDescent="0.25">
      <c r="A5" s="23" t="s">
        <v>7</v>
      </c>
      <c r="B5" s="2" t="s">
        <v>8</v>
      </c>
      <c r="C5" s="3" t="s">
        <v>0</v>
      </c>
      <c r="D5" s="11" t="s">
        <v>1</v>
      </c>
      <c r="E5" s="3" t="s">
        <v>3</v>
      </c>
      <c r="F5" s="3" t="s">
        <v>4</v>
      </c>
      <c r="G5" s="3" t="s">
        <v>5</v>
      </c>
    </row>
    <row r="6" spans="1:10" x14ac:dyDescent="0.25">
      <c r="A6" s="18" t="s">
        <v>628</v>
      </c>
      <c r="B6" s="5" t="s">
        <v>629</v>
      </c>
      <c r="C6" s="28">
        <v>45595</v>
      </c>
      <c r="D6" s="29">
        <v>492.14</v>
      </c>
      <c r="E6" s="6" t="s">
        <v>56</v>
      </c>
      <c r="F6" s="6">
        <v>925</v>
      </c>
      <c r="G6" s="6">
        <v>2024</v>
      </c>
      <c r="H6" s="5" t="s">
        <v>467</v>
      </c>
      <c r="I6" s="5"/>
      <c r="J6" t="s">
        <v>630</v>
      </c>
    </row>
    <row r="7" spans="1:10" x14ac:dyDescent="0.25">
      <c r="A7" s="18" t="s">
        <v>518</v>
      </c>
      <c r="B7" s="5" t="s">
        <v>519</v>
      </c>
      <c r="C7" s="28">
        <v>45435</v>
      </c>
      <c r="D7" s="29">
        <v>4410</v>
      </c>
      <c r="E7" s="6" t="s">
        <v>56</v>
      </c>
      <c r="F7" s="6">
        <v>925</v>
      </c>
      <c r="G7" s="6">
        <v>2024</v>
      </c>
      <c r="H7" s="5" t="s">
        <v>467</v>
      </c>
      <c r="I7" s="5"/>
    </row>
    <row r="8" spans="1:10" x14ac:dyDescent="0.25">
      <c r="A8" s="18" t="s">
        <v>488</v>
      </c>
      <c r="B8" s="5" t="s">
        <v>489</v>
      </c>
      <c r="C8" s="28">
        <v>45348</v>
      </c>
      <c r="D8" s="29">
        <v>6160.87</v>
      </c>
      <c r="E8" s="6" t="s">
        <v>56</v>
      </c>
      <c r="F8" s="6">
        <v>925</v>
      </c>
      <c r="G8" s="6">
        <v>2024</v>
      </c>
      <c r="H8" s="5" t="s">
        <v>467</v>
      </c>
      <c r="I8" s="5"/>
    </row>
    <row r="9" spans="1:10" x14ac:dyDescent="0.25">
      <c r="A9" s="22" t="s">
        <v>480</v>
      </c>
      <c r="B9" t="s">
        <v>481</v>
      </c>
      <c r="C9" s="4">
        <v>45343</v>
      </c>
      <c r="D9" s="10">
        <v>97</v>
      </c>
      <c r="E9" t="s">
        <v>11</v>
      </c>
      <c r="F9" s="1">
        <v>925</v>
      </c>
      <c r="G9" s="1">
        <v>2024</v>
      </c>
    </row>
    <row r="10" spans="1:10" x14ac:dyDescent="0.25">
      <c r="A10" s="18" t="s">
        <v>515</v>
      </c>
      <c r="B10" s="5" t="s">
        <v>516</v>
      </c>
      <c r="C10" s="7">
        <v>45435</v>
      </c>
      <c r="D10" s="21">
        <v>6231.28</v>
      </c>
      <c r="E10" s="5" t="s">
        <v>56</v>
      </c>
      <c r="F10" s="6">
        <v>925</v>
      </c>
      <c r="G10" s="6">
        <v>2024</v>
      </c>
      <c r="H10" s="5" t="s">
        <v>467</v>
      </c>
      <c r="I10" s="5"/>
    </row>
    <row r="11" spans="1:10" x14ac:dyDescent="0.25">
      <c r="A11" s="18" t="s">
        <v>186</v>
      </c>
      <c r="B11" s="5" t="s">
        <v>158</v>
      </c>
      <c r="C11" s="7">
        <v>45453</v>
      </c>
      <c r="D11" s="21">
        <v>7512.71</v>
      </c>
      <c r="E11" s="5" t="s">
        <v>56</v>
      </c>
      <c r="F11" s="6">
        <v>925</v>
      </c>
      <c r="G11" s="6">
        <v>2024</v>
      </c>
      <c r="H11" s="5" t="s">
        <v>467</v>
      </c>
      <c r="I11" s="5"/>
    </row>
    <row r="12" spans="1:10" x14ac:dyDescent="0.25">
      <c r="A12" s="18" t="s">
        <v>525</v>
      </c>
      <c r="B12" s="5" t="s">
        <v>526</v>
      </c>
      <c r="C12" s="7">
        <v>45483</v>
      </c>
      <c r="D12" s="21">
        <v>6392.19</v>
      </c>
      <c r="E12" s="5" t="s">
        <v>56</v>
      </c>
      <c r="F12" s="6">
        <v>925</v>
      </c>
      <c r="G12" s="6">
        <v>2024</v>
      </c>
      <c r="H12" s="5" t="s">
        <v>467</v>
      </c>
      <c r="I12" s="5"/>
    </row>
    <row r="13" spans="1:10" x14ac:dyDescent="0.25">
      <c r="A13" s="18" t="s">
        <v>502</v>
      </c>
      <c r="B13" s="5"/>
      <c r="C13" s="7">
        <v>45412</v>
      </c>
      <c r="D13" s="21">
        <v>1879.36</v>
      </c>
      <c r="E13" s="5" t="s">
        <v>56</v>
      </c>
      <c r="F13" s="6">
        <v>925</v>
      </c>
      <c r="G13" s="6">
        <v>2024</v>
      </c>
      <c r="H13" s="5" t="s">
        <v>467</v>
      </c>
      <c r="I13" s="5"/>
    </row>
    <row r="14" spans="1:10" x14ac:dyDescent="0.25">
      <c r="A14" s="18" t="s">
        <v>502</v>
      </c>
      <c r="B14" s="5"/>
      <c r="C14" s="7">
        <v>45413</v>
      </c>
      <c r="D14" s="21">
        <v>4616.95</v>
      </c>
      <c r="E14" s="5" t="s">
        <v>56</v>
      </c>
      <c r="F14" s="6">
        <v>925</v>
      </c>
      <c r="G14" s="6">
        <v>2024</v>
      </c>
      <c r="H14" s="5" t="s">
        <v>467</v>
      </c>
      <c r="I14" s="5"/>
    </row>
    <row r="15" spans="1:10" x14ac:dyDescent="0.25">
      <c r="A15" s="18" t="s">
        <v>520</v>
      </c>
      <c r="B15" s="5" t="s">
        <v>521</v>
      </c>
      <c r="C15" s="7">
        <v>45448</v>
      </c>
      <c r="D15" s="21">
        <v>13044.24</v>
      </c>
      <c r="E15" s="5" t="s">
        <v>56</v>
      </c>
      <c r="F15" s="6">
        <v>925</v>
      </c>
      <c r="G15" s="6">
        <v>2024</v>
      </c>
      <c r="H15" s="5" t="s">
        <v>467</v>
      </c>
      <c r="I15" s="5"/>
    </row>
    <row r="16" spans="1:10" x14ac:dyDescent="0.25">
      <c r="A16" s="22" t="s">
        <v>470</v>
      </c>
      <c r="B16" t="s">
        <v>471</v>
      </c>
      <c r="C16" s="4">
        <v>45343</v>
      </c>
      <c r="D16" s="10">
        <v>19.5</v>
      </c>
      <c r="E16" t="s">
        <v>11</v>
      </c>
      <c r="F16" s="1">
        <v>925</v>
      </c>
      <c r="G16" s="1">
        <v>2024</v>
      </c>
    </row>
    <row r="17" spans="1:9" x14ac:dyDescent="0.25">
      <c r="A17" s="22" t="s">
        <v>492</v>
      </c>
      <c r="C17" s="4">
        <v>45358</v>
      </c>
      <c r="D17" s="10">
        <v>50</v>
      </c>
      <c r="E17" t="s">
        <v>11</v>
      </c>
      <c r="F17" s="1">
        <v>925</v>
      </c>
      <c r="G17" s="1">
        <v>2024</v>
      </c>
    </row>
    <row r="18" spans="1:9" x14ac:dyDescent="0.25">
      <c r="A18" s="22" t="s">
        <v>513</v>
      </c>
      <c r="B18" t="s">
        <v>514</v>
      </c>
      <c r="C18" s="4">
        <v>45428</v>
      </c>
      <c r="D18" s="10">
        <v>6.38</v>
      </c>
      <c r="E18" t="s">
        <v>9</v>
      </c>
      <c r="F18" s="1">
        <v>925</v>
      </c>
      <c r="G18" s="1">
        <v>2024</v>
      </c>
    </row>
    <row r="19" spans="1:9" x14ac:dyDescent="0.25">
      <c r="A19" s="18" t="s">
        <v>482</v>
      </c>
      <c r="B19" s="5" t="s">
        <v>17</v>
      </c>
      <c r="C19" s="7">
        <v>45343</v>
      </c>
      <c r="D19" s="21">
        <v>194.16</v>
      </c>
      <c r="E19" s="5" t="s">
        <v>56</v>
      </c>
      <c r="F19" s="6">
        <v>925</v>
      </c>
      <c r="G19" s="6">
        <v>2024</v>
      </c>
      <c r="H19" s="5" t="s">
        <v>467</v>
      </c>
      <c r="I19" s="5"/>
    </row>
    <row r="20" spans="1:9" x14ac:dyDescent="0.25">
      <c r="A20" s="22" t="s">
        <v>475</v>
      </c>
      <c r="B20" t="s">
        <v>476</v>
      </c>
      <c r="C20" s="4">
        <v>45343</v>
      </c>
      <c r="D20" s="10">
        <v>560.19000000000005</v>
      </c>
      <c r="E20" t="s">
        <v>11</v>
      </c>
      <c r="F20" s="1">
        <v>925</v>
      </c>
      <c r="G20" s="1">
        <v>2024</v>
      </c>
    </row>
    <row r="21" spans="1:9" x14ac:dyDescent="0.25">
      <c r="A21" s="18" t="s">
        <v>522</v>
      </c>
      <c r="B21" s="5" t="s">
        <v>523</v>
      </c>
      <c r="C21" s="7">
        <v>45448</v>
      </c>
      <c r="D21" s="21">
        <v>7315.61</v>
      </c>
      <c r="E21" s="5" t="s">
        <v>56</v>
      </c>
      <c r="F21" s="6">
        <v>925</v>
      </c>
      <c r="G21" s="6">
        <v>2024</v>
      </c>
      <c r="H21" s="5" t="s">
        <v>467</v>
      </c>
      <c r="I21" s="5"/>
    </row>
    <row r="22" spans="1:9" x14ac:dyDescent="0.25">
      <c r="A22" s="18" t="s">
        <v>483</v>
      </c>
      <c r="B22" s="5" t="s">
        <v>484</v>
      </c>
      <c r="C22" s="7">
        <v>45344</v>
      </c>
      <c r="D22" s="21">
        <v>2501.44</v>
      </c>
      <c r="E22" s="5" t="s">
        <v>56</v>
      </c>
      <c r="F22" s="6">
        <v>925</v>
      </c>
      <c r="G22" s="6">
        <v>2024</v>
      </c>
      <c r="H22" s="5" t="s">
        <v>467</v>
      </c>
      <c r="I22" s="5"/>
    </row>
    <row r="23" spans="1:9" x14ac:dyDescent="0.25">
      <c r="A23" s="22" t="s">
        <v>512</v>
      </c>
      <c r="B23" t="s">
        <v>55</v>
      </c>
      <c r="C23" s="4">
        <v>45428</v>
      </c>
      <c r="D23" s="37">
        <v>0.7</v>
      </c>
      <c r="E23" t="s">
        <v>9</v>
      </c>
      <c r="F23" s="1">
        <v>925</v>
      </c>
      <c r="G23" s="1">
        <v>2024</v>
      </c>
    </row>
    <row r="24" spans="1:9" x14ac:dyDescent="0.25">
      <c r="A24" s="18" t="s">
        <v>485</v>
      </c>
      <c r="B24" s="5" t="s">
        <v>486</v>
      </c>
      <c r="C24" s="7">
        <v>45344</v>
      </c>
      <c r="D24" s="21">
        <v>17514.560000000001</v>
      </c>
      <c r="E24" s="5" t="s">
        <v>56</v>
      </c>
      <c r="F24" s="6">
        <v>925</v>
      </c>
      <c r="G24" s="6">
        <v>2024</v>
      </c>
      <c r="H24" s="5" t="s">
        <v>467</v>
      </c>
      <c r="I24" s="5"/>
    </row>
    <row r="25" spans="1:9" x14ac:dyDescent="0.25">
      <c r="A25" s="18" t="s">
        <v>532</v>
      </c>
      <c r="B25" s="5" t="s">
        <v>533</v>
      </c>
      <c r="C25" s="7">
        <v>45495</v>
      </c>
      <c r="D25" s="21">
        <v>8792.98</v>
      </c>
      <c r="E25" s="5" t="s">
        <v>56</v>
      </c>
      <c r="F25" s="6">
        <v>925</v>
      </c>
      <c r="G25" s="6">
        <v>2024</v>
      </c>
      <c r="H25" s="5" t="s">
        <v>467</v>
      </c>
      <c r="I25" s="5"/>
    </row>
    <row r="26" spans="1:9" x14ac:dyDescent="0.25">
      <c r="A26" s="22" t="s">
        <v>506</v>
      </c>
      <c r="B26" t="s">
        <v>507</v>
      </c>
      <c r="C26" s="4">
        <v>45428</v>
      </c>
      <c r="D26" s="35">
        <v>5.09</v>
      </c>
      <c r="E26" t="s">
        <v>9</v>
      </c>
      <c r="F26" s="1">
        <v>925</v>
      </c>
      <c r="G26" s="1">
        <v>2024</v>
      </c>
    </row>
    <row r="27" spans="1:9" x14ac:dyDescent="0.25">
      <c r="A27" s="18" t="s">
        <v>501</v>
      </c>
      <c r="B27" s="5" t="s">
        <v>311</v>
      </c>
      <c r="C27" s="7">
        <v>45412</v>
      </c>
      <c r="D27" s="21">
        <v>3413.2</v>
      </c>
      <c r="E27" s="5" t="s">
        <v>56</v>
      </c>
      <c r="F27" s="6">
        <v>925</v>
      </c>
      <c r="G27" s="6">
        <v>2024</v>
      </c>
      <c r="H27" s="5" t="s">
        <v>467</v>
      </c>
      <c r="I27" s="5"/>
    </row>
    <row r="28" spans="1:9" x14ac:dyDescent="0.25">
      <c r="A28" s="18" t="s">
        <v>490</v>
      </c>
      <c r="B28" s="5" t="s">
        <v>491</v>
      </c>
      <c r="C28" s="7">
        <v>45351</v>
      </c>
      <c r="D28" s="21">
        <v>1707.58</v>
      </c>
      <c r="E28" s="5" t="s">
        <v>56</v>
      </c>
      <c r="F28" s="6">
        <v>925</v>
      </c>
      <c r="G28" s="6">
        <v>2024</v>
      </c>
      <c r="H28" s="5" t="s">
        <v>467</v>
      </c>
      <c r="I28" s="5"/>
    </row>
    <row r="29" spans="1:9" x14ac:dyDescent="0.25">
      <c r="A29" s="22" t="s">
        <v>478</v>
      </c>
      <c r="B29" t="s">
        <v>479</v>
      </c>
      <c r="C29" s="4">
        <v>45343</v>
      </c>
      <c r="D29" s="10">
        <v>100</v>
      </c>
      <c r="E29" t="s">
        <v>11</v>
      </c>
      <c r="F29" s="1">
        <v>925</v>
      </c>
      <c r="G29" s="1">
        <v>2024</v>
      </c>
    </row>
    <row r="30" spans="1:9" x14ac:dyDescent="0.25">
      <c r="A30" s="18" t="s">
        <v>497</v>
      </c>
      <c r="B30" s="5" t="s">
        <v>498</v>
      </c>
      <c r="C30" s="7">
        <v>45412</v>
      </c>
      <c r="D30" s="21">
        <v>3612.36</v>
      </c>
      <c r="E30" s="5" t="s">
        <v>56</v>
      </c>
      <c r="F30" s="6">
        <v>925</v>
      </c>
      <c r="G30" s="6">
        <v>2024</v>
      </c>
      <c r="H30" s="5" t="s">
        <v>467</v>
      </c>
      <c r="I30" s="5"/>
    </row>
    <row r="31" spans="1:9" x14ac:dyDescent="0.25">
      <c r="A31" s="18" t="s">
        <v>468</v>
      </c>
      <c r="B31" s="5" t="s">
        <v>469</v>
      </c>
      <c r="C31" s="19">
        <v>45300</v>
      </c>
      <c r="D31" s="20">
        <v>24042.98</v>
      </c>
      <c r="E31" s="18" t="s">
        <v>56</v>
      </c>
      <c r="F31" s="6">
        <v>925</v>
      </c>
      <c r="G31" s="6">
        <v>2024</v>
      </c>
      <c r="H31" s="18" t="s">
        <v>467</v>
      </c>
      <c r="I31" s="18"/>
    </row>
    <row r="32" spans="1:9" x14ac:dyDescent="0.25">
      <c r="A32" s="18" t="s">
        <v>46</v>
      </c>
      <c r="B32" s="5" t="s">
        <v>538</v>
      </c>
      <c r="C32" s="19">
        <v>45548</v>
      </c>
      <c r="D32" s="20">
        <v>11544.45</v>
      </c>
      <c r="E32" s="18" t="s">
        <v>56</v>
      </c>
      <c r="F32" s="6">
        <v>925</v>
      </c>
      <c r="G32" s="6">
        <v>2024</v>
      </c>
      <c r="H32" s="18" t="s">
        <v>467</v>
      </c>
      <c r="I32" s="18"/>
    </row>
    <row r="33" spans="1:10" x14ac:dyDescent="0.25">
      <c r="A33" s="22" t="s">
        <v>38</v>
      </c>
      <c r="B33" t="s">
        <v>12</v>
      </c>
      <c r="C33" s="24">
        <v>45428</v>
      </c>
      <c r="D33" s="36">
        <v>15.77</v>
      </c>
      <c r="E33" s="22" t="s">
        <v>9</v>
      </c>
      <c r="F33" s="1">
        <v>925</v>
      </c>
      <c r="G33" s="1">
        <v>2024</v>
      </c>
      <c r="H33" s="22"/>
      <c r="I33" s="22"/>
    </row>
    <row r="34" spans="1:10" x14ac:dyDescent="0.25">
      <c r="A34" s="18" t="s">
        <v>504</v>
      </c>
      <c r="B34" s="5" t="s">
        <v>505</v>
      </c>
      <c r="C34" s="19">
        <v>45394</v>
      </c>
      <c r="D34" s="20">
        <v>7040.75</v>
      </c>
      <c r="E34" s="18" t="s">
        <v>56</v>
      </c>
      <c r="F34" s="6">
        <v>925</v>
      </c>
      <c r="G34" s="6">
        <v>2024</v>
      </c>
      <c r="H34" s="18" t="s">
        <v>467</v>
      </c>
      <c r="I34" s="18"/>
    </row>
    <row r="35" spans="1:10" x14ac:dyDescent="0.25">
      <c r="A35" s="18" t="s">
        <v>136</v>
      </c>
      <c r="B35" s="5" t="s">
        <v>517</v>
      </c>
      <c r="C35" s="19">
        <v>45435</v>
      </c>
      <c r="D35" s="20">
        <v>6164.16</v>
      </c>
      <c r="E35" s="18" t="s">
        <v>56</v>
      </c>
      <c r="F35" s="6">
        <v>925</v>
      </c>
      <c r="G35" s="6">
        <v>2024</v>
      </c>
      <c r="H35" s="18" t="s">
        <v>467</v>
      </c>
      <c r="I35" s="18"/>
    </row>
    <row r="36" spans="1:10" x14ac:dyDescent="0.25">
      <c r="A36" s="22" t="s">
        <v>510</v>
      </c>
      <c r="B36" t="s">
        <v>511</v>
      </c>
      <c r="C36" s="24">
        <v>45428</v>
      </c>
      <c r="D36" s="36">
        <v>1.24</v>
      </c>
      <c r="E36" s="22" t="s">
        <v>9</v>
      </c>
      <c r="F36" s="1">
        <v>925</v>
      </c>
      <c r="G36" s="1">
        <v>2024</v>
      </c>
      <c r="H36" s="22"/>
      <c r="I36" s="22"/>
    </row>
    <row r="37" spans="1:10" x14ac:dyDescent="0.25">
      <c r="A37" s="31" t="s">
        <v>493</v>
      </c>
      <c r="B37" s="12" t="s">
        <v>350</v>
      </c>
      <c r="C37" s="32">
        <v>45358</v>
      </c>
      <c r="D37" s="33">
        <v>95</v>
      </c>
      <c r="E37" s="31" t="s">
        <v>11</v>
      </c>
      <c r="F37" s="34">
        <v>925</v>
      </c>
      <c r="G37" s="34">
        <v>2024</v>
      </c>
      <c r="H37" s="31"/>
      <c r="I37" s="31"/>
    </row>
    <row r="38" spans="1:10" x14ac:dyDescent="0.25">
      <c r="A38" s="18" t="s">
        <v>534</v>
      </c>
      <c r="B38" s="5" t="s">
        <v>535</v>
      </c>
      <c r="C38" s="19">
        <v>45506</v>
      </c>
      <c r="D38" s="20">
        <v>6437.14</v>
      </c>
      <c r="E38" s="18" t="s">
        <v>56</v>
      </c>
      <c r="F38" s="6">
        <v>925</v>
      </c>
      <c r="G38" s="6">
        <v>2024</v>
      </c>
      <c r="H38" s="18" t="s">
        <v>467</v>
      </c>
      <c r="I38" s="18"/>
    </row>
    <row r="39" spans="1:10" x14ac:dyDescent="0.25">
      <c r="A39" s="18" t="s">
        <v>499</v>
      </c>
      <c r="B39" s="5" t="s">
        <v>500</v>
      </c>
      <c r="C39" s="19">
        <v>45412</v>
      </c>
      <c r="D39" s="20">
        <v>4484.8</v>
      </c>
      <c r="E39" s="18" t="s">
        <v>56</v>
      </c>
      <c r="F39" s="6">
        <v>925</v>
      </c>
      <c r="G39" s="6">
        <v>2024</v>
      </c>
      <c r="H39" s="18" t="s">
        <v>467</v>
      </c>
      <c r="I39" s="18"/>
    </row>
    <row r="40" spans="1:10" x14ac:dyDescent="0.25">
      <c r="A40" s="31" t="s">
        <v>84</v>
      </c>
      <c r="B40" s="12" t="s">
        <v>59</v>
      </c>
      <c r="C40" s="32">
        <v>45358</v>
      </c>
      <c r="D40" s="33">
        <v>114</v>
      </c>
      <c r="E40" s="31" t="s">
        <v>11</v>
      </c>
      <c r="F40" s="34">
        <v>925</v>
      </c>
      <c r="G40" s="34">
        <v>2024</v>
      </c>
      <c r="H40" s="31"/>
      <c r="I40" s="31"/>
    </row>
    <row r="41" spans="1:10" x14ac:dyDescent="0.25">
      <c r="A41" s="18" t="s">
        <v>524</v>
      </c>
      <c r="B41" s="5" t="s">
        <v>160</v>
      </c>
      <c r="C41" s="19">
        <v>45463</v>
      </c>
      <c r="D41" s="20">
        <v>7125.71</v>
      </c>
      <c r="E41" s="18" t="s">
        <v>56</v>
      </c>
      <c r="F41" s="6">
        <v>925</v>
      </c>
      <c r="G41" s="6">
        <v>2024</v>
      </c>
      <c r="H41" s="18" t="s">
        <v>467</v>
      </c>
      <c r="I41" s="18"/>
    </row>
    <row r="42" spans="1:10" x14ac:dyDescent="0.25">
      <c r="A42" s="18" t="s">
        <v>527</v>
      </c>
      <c r="B42" s="5" t="s">
        <v>528</v>
      </c>
      <c r="C42" s="19">
        <v>45483</v>
      </c>
      <c r="D42" s="20">
        <v>1796.57</v>
      </c>
      <c r="E42" s="18" t="s">
        <v>56</v>
      </c>
      <c r="F42" s="6">
        <v>925</v>
      </c>
      <c r="G42" s="6">
        <v>2024</v>
      </c>
      <c r="H42" s="18" t="s">
        <v>467</v>
      </c>
      <c r="I42" s="18"/>
    </row>
    <row r="43" spans="1:10" x14ac:dyDescent="0.25">
      <c r="A43" s="18" t="s">
        <v>529</v>
      </c>
      <c r="B43" s="5" t="s">
        <v>530</v>
      </c>
      <c r="C43" s="19">
        <v>45483</v>
      </c>
      <c r="D43" s="20">
        <v>9921.5499999999993</v>
      </c>
      <c r="E43" s="18" t="s">
        <v>56</v>
      </c>
      <c r="F43" s="6">
        <v>925</v>
      </c>
      <c r="G43" s="6">
        <v>2024</v>
      </c>
      <c r="H43" s="18" t="s">
        <v>467</v>
      </c>
      <c r="I43" s="18"/>
      <c r="J43" t="s">
        <v>531</v>
      </c>
    </row>
    <row r="44" spans="1:10" x14ac:dyDescent="0.25">
      <c r="A44" s="18" t="s">
        <v>536</v>
      </c>
      <c r="B44" s="5" t="s">
        <v>537</v>
      </c>
      <c r="C44" s="19">
        <v>45546</v>
      </c>
      <c r="D44" s="20">
        <v>2516.81</v>
      </c>
      <c r="E44" s="18" t="s">
        <v>56</v>
      </c>
      <c r="F44" s="6">
        <v>925</v>
      </c>
      <c r="G44" s="6">
        <v>2024</v>
      </c>
      <c r="H44" s="18" t="s">
        <v>467</v>
      </c>
      <c r="I44" s="18"/>
    </row>
    <row r="45" spans="1:10" x14ac:dyDescent="0.25">
      <c r="A45" s="31" t="s">
        <v>508</v>
      </c>
      <c r="B45" s="12" t="s">
        <v>509</v>
      </c>
      <c r="C45" s="32">
        <v>45428</v>
      </c>
      <c r="D45" s="33">
        <v>3.54</v>
      </c>
      <c r="E45" s="31" t="s">
        <v>9</v>
      </c>
      <c r="F45" s="34">
        <v>925</v>
      </c>
      <c r="G45" s="34">
        <v>2024</v>
      </c>
      <c r="H45" s="31"/>
      <c r="I45" s="31"/>
    </row>
    <row r="46" spans="1:10" x14ac:dyDescent="0.25">
      <c r="A46" s="18" t="s">
        <v>331</v>
      </c>
      <c r="B46" s="5" t="s">
        <v>503</v>
      </c>
      <c r="C46" s="19">
        <v>45413</v>
      </c>
      <c r="D46" s="20">
        <v>7156.56</v>
      </c>
      <c r="E46" s="18" t="s">
        <v>56</v>
      </c>
      <c r="F46" s="6">
        <v>925</v>
      </c>
      <c r="G46" s="6">
        <v>2024</v>
      </c>
      <c r="H46" s="18" t="s">
        <v>467</v>
      </c>
      <c r="I46" s="18"/>
    </row>
    <row r="47" spans="1:10" x14ac:dyDescent="0.25">
      <c r="A47" s="31" t="s">
        <v>494</v>
      </c>
      <c r="B47" s="12" t="s">
        <v>495</v>
      </c>
      <c r="C47" s="32">
        <v>45358</v>
      </c>
      <c r="D47" s="33">
        <v>55</v>
      </c>
      <c r="E47" s="31" t="s">
        <v>11</v>
      </c>
      <c r="F47" s="34">
        <v>925</v>
      </c>
      <c r="G47" s="34">
        <v>2024</v>
      </c>
      <c r="H47" s="31"/>
      <c r="I47" s="31"/>
    </row>
    <row r="48" spans="1:10" x14ac:dyDescent="0.25">
      <c r="A48" s="22" t="s">
        <v>474</v>
      </c>
      <c r="B48" t="s">
        <v>303</v>
      </c>
      <c r="C48" s="4">
        <v>45343</v>
      </c>
      <c r="D48" s="10">
        <v>190</v>
      </c>
      <c r="E48" t="s">
        <v>11</v>
      </c>
      <c r="F48" s="1">
        <v>925</v>
      </c>
      <c r="G48" s="1">
        <v>2024</v>
      </c>
    </row>
    <row r="49" spans="1:7" x14ac:dyDescent="0.25">
      <c r="A49" s="22" t="s">
        <v>472</v>
      </c>
      <c r="B49" t="s">
        <v>473</v>
      </c>
      <c r="C49" s="4">
        <v>45343</v>
      </c>
      <c r="D49" s="10">
        <v>91</v>
      </c>
      <c r="E49" t="s">
        <v>11</v>
      </c>
      <c r="F49" s="1">
        <v>925</v>
      </c>
      <c r="G49" s="1">
        <v>2024</v>
      </c>
    </row>
    <row r="50" spans="1:7" x14ac:dyDescent="0.25">
      <c r="A50" s="22" t="s">
        <v>21</v>
      </c>
      <c r="B50" t="s">
        <v>477</v>
      </c>
      <c r="C50" s="4">
        <v>45343</v>
      </c>
      <c r="D50" s="10">
        <v>175</v>
      </c>
      <c r="E50" t="s">
        <v>11</v>
      </c>
      <c r="F50" s="1">
        <v>925</v>
      </c>
      <c r="G50" s="1">
        <v>2024</v>
      </c>
    </row>
    <row r="51" spans="1:7" x14ac:dyDescent="0.25">
      <c r="A51" s="22" t="s">
        <v>540</v>
      </c>
      <c r="C51" s="4">
        <v>45043</v>
      </c>
      <c r="D51" s="10">
        <v>8</v>
      </c>
      <c r="E51">
        <v>255689</v>
      </c>
      <c r="F51" s="1">
        <v>925</v>
      </c>
      <c r="G51" s="1">
        <v>2024</v>
      </c>
    </row>
    <row r="52" spans="1:7" x14ac:dyDescent="0.25">
      <c r="A52" s="22" t="s">
        <v>32</v>
      </c>
      <c r="B52" t="s">
        <v>33</v>
      </c>
      <c r="C52" s="4">
        <v>45048</v>
      </c>
      <c r="D52" s="10">
        <v>15.71</v>
      </c>
      <c r="E52">
        <v>255754</v>
      </c>
      <c r="F52" s="1">
        <v>925</v>
      </c>
      <c r="G52" s="1">
        <v>2024</v>
      </c>
    </row>
    <row r="53" spans="1:7" x14ac:dyDescent="0.25">
      <c r="A53" s="22" t="s">
        <v>541</v>
      </c>
      <c r="B53" t="s">
        <v>542</v>
      </c>
      <c r="C53" s="4">
        <v>45055</v>
      </c>
      <c r="D53" s="10">
        <v>15</v>
      </c>
      <c r="E53">
        <v>256264</v>
      </c>
      <c r="F53" s="1">
        <v>925</v>
      </c>
      <c r="G53" s="1">
        <v>2024</v>
      </c>
    </row>
    <row r="54" spans="1:7" x14ac:dyDescent="0.25">
      <c r="A54" s="22" t="s">
        <v>543</v>
      </c>
      <c r="B54" t="s">
        <v>544</v>
      </c>
      <c r="C54" s="4">
        <v>45057</v>
      </c>
      <c r="D54" s="10">
        <v>30</v>
      </c>
      <c r="E54">
        <v>256373</v>
      </c>
      <c r="F54" s="1">
        <v>925</v>
      </c>
      <c r="G54" s="1">
        <v>2024</v>
      </c>
    </row>
    <row r="55" spans="1:7" x14ac:dyDescent="0.25">
      <c r="A55" s="22" t="s">
        <v>545</v>
      </c>
      <c r="C55" s="4">
        <v>45070</v>
      </c>
      <c r="D55" s="10">
        <v>101.5</v>
      </c>
      <c r="E55">
        <v>256946</v>
      </c>
      <c r="F55" s="1">
        <v>925</v>
      </c>
      <c r="G55" s="1">
        <v>2024</v>
      </c>
    </row>
    <row r="56" spans="1:7" x14ac:dyDescent="0.25">
      <c r="A56" s="22" t="s">
        <v>371</v>
      </c>
      <c r="C56" s="4">
        <v>45070</v>
      </c>
      <c r="D56" s="10">
        <v>60</v>
      </c>
      <c r="E56">
        <v>256938</v>
      </c>
      <c r="F56" s="1">
        <v>925</v>
      </c>
      <c r="G56" s="1">
        <v>2024</v>
      </c>
    </row>
    <row r="57" spans="1:7" x14ac:dyDescent="0.25">
      <c r="A57" s="22" t="s">
        <v>32</v>
      </c>
      <c r="B57" t="s">
        <v>33</v>
      </c>
      <c r="C57" s="4">
        <v>45082</v>
      </c>
      <c r="D57" s="10">
        <v>15.71</v>
      </c>
      <c r="E57">
        <v>257117</v>
      </c>
      <c r="F57" s="1">
        <v>925</v>
      </c>
      <c r="G57" s="1">
        <v>2024</v>
      </c>
    </row>
    <row r="58" spans="1:7" x14ac:dyDescent="0.25">
      <c r="A58" s="22" t="s">
        <v>546</v>
      </c>
      <c r="B58" t="s">
        <v>547</v>
      </c>
      <c r="C58" s="4">
        <v>45085</v>
      </c>
      <c r="D58" s="10">
        <v>250</v>
      </c>
      <c r="E58">
        <v>257398</v>
      </c>
      <c r="F58" s="1">
        <v>925</v>
      </c>
      <c r="G58" s="1">
        <v>2024</v>
      </c>
    </row>
    <row r="59" spans="1:7" x14ac:dyDescent="0.25">
      <c r="A59" s="22" t="s">
        <v>548</v>
      </c>
      <c r="C59" s="4">
        <v>45093</v>
      </c>
      <c r="D59" s="10">
        <v>394.41</v>
      </c>
      <c r="E59">
        <v>257910</v>
      </c>
      <c r="F59" s="1">
        <v>925</v>
      </c>
      <c r="G59" s="1">
        <v>2024</v>
      </c>
    </row>
    <row r="60" spans="1:7" x14ac:dyDescent="0.25">
      <c r="A60" s="22" t="s">
        <v>549</v>
      </c>
      <c r="B60" t="s">
        <v>550</v>
      </c>
      <c r="C60" s="4">
        <v>45103</v>
      </c>
      <c r="D60" s="10">
        <v>343.7</v>
      </c>
      <c r="E60">
        <v>258175</v>
      </c>
      <c r="F60" s="1">
        <v>925</v>
      </c>
      <c r="G60" s="1">
        <v>2024</v>
      </c>
    </row>
    <row r="61" spans="1:7" x14ac:dyDescent="0.25">
      <c r="A61" s="22" t="s">
        <v>551</v>
      </c>
      <c r="B61" t="s">
        <v>40</v>
      </c>
      <c r="C61" s="4">
        <v>45106</v>
      </c>
      <c r="D61" s="10">
        <v>50</v>
      </c>
      <c r="E61">
        <v>258293</v>
      </c>
      <c r="F61" s="1">
        <v>925</v>
      </c>
      <c r="G61" s="1">
        <v>2024</v>
      </c>
    </row>
    <row r="62" spans="1:7" x14ac:dyDescent="0.25">
      <c r="A62" s="22" t="s">
        <v>551</v>
      </c>
      <c r="B62" t="s">
        <v>40</v>
      </c>
      <c r="C62" s="4">
        <v>45106</v>
      </c>
      <c r="D62" s="10">
        <v>97.5</v>
      </c>
      <c r="E62">
        <v>258292</v>
      </c>
      <c r="F62" s="1">
        <v>925</v>
      </c>
      <c r="G62" s="1">
        <v>2024</v>
      </c>
    </row>
    <row r="63" spans="1:7" x14ac:dyDescent="0.25">
      <c r="A63" s="22" t="s">
        <v>552</v>
      </c>
      <c r="B63" t="s">
        <v>311</v>
      </c>
      <c r="C63" s="4">
        <v>45107</v>
      </c>
      <c r="D63" s="10">
        <v>20</v>
      </c>
      <c r="E63">
        <v>258418</v>
      </c>
      <c r="F63" s="1">
        <v>925</v>
      </c>
      <c r="G63" s="1">
        <v>2024</v>
      </c>
    </row>
    <row r="64" spans="1:7" x14ac:dyDescent="0.25">
      <c r="A64" s="22" t="s">
        <v>553</v>
      </c>
      <c r="B64" t="s">
        <v>361</v>
      </c>
      <c r="C64" s="4">
        <v>45107</v>
      </c>
      <c r="D64" s="10">
        <v>20</v>
      </c>
      <c r="E64">
        <v>258385</v>
      </c>
      <c r="F64" s="1">
        <v>925</v>
      </c>
      <c r="G64" s="1">
        <v>2024</v>
      </c>
    </row>
    <row r="65" spans="1:7" x14ac:dyDescent="0.25">
      <c r="A65" s="22" t="s">
        <v>554</v>
      </c>
      <c r="B65" t="s">
        <v>555</v>
      </c>
      <c r="C65" s="4">
        <v>45107</v>
      </c>
      <c r="D65" s="10">
        <v>20</v>
      </c>
      <c r="E65">
        <v>258413</v>
      </c>
      <c r="F65" s="1">
        <v>925</v>
      </c>
      <c r="G65" s="1">
        <v>2024</v>
      </c>
    </row>
    <row r="66" spans="1:7" x14ac:dyDescent="0.25">
      <c r="A66" s="22" t="s">
        <v>556</v>
      </c>
      <c r="B66" t="s">
        <v>557</v>
      </c>
      <c r="C66" s="4">
        <v>45107</v>
      </c>
      <c r="D66" s="10">
        <v>20</v>
      </c>
      <c r="E66">
        <v>258412</v>
      </c>
      <c r="F66" s="1">
        <v>925</v>
      </c>
      <c r="G66" s="1">
        <v>2024</v>
      </c>
    </row>
    <row r="67" spans="1:7" x14ac:dyDescent="0.25">
      <c r="A67" s="22" t="s">
        <v>558</v>
      </c>
      <c r="B67" t="s">
        <v>559</v>
      </c>
      <c r="C67" s="4">
        <v>45107</v>
      </c>
      <c r="D67" s="10">
        <v>20</v>
      </c>
      <c r="E67">
        <v>258420</v>
      </c>
      <c r="F67" s="1">
        <v>925</v>
      </c>
      <c r="G67" s="1">
        <v>2024</v>
      </c>
    </row>
    <row r="68" spans="1:7" x14ac:dyDescent="0.25">
      <c r="A68" s="22" t="s">
        <v>261</v>
      </c>
      <c r="C68" s="4">
        <v>45118</v>
      </c>
      <c r="D68" s="10">
        <v>150</v>
      </c>
      <c r="E68">
        <v>258580</v>
      </c>
      <c r="F68" s="1">
        <v>925</v>
      </c>
      <c r="G68" s="1">
        <v>2024</v>
      </c>
    </row>
    <row r="69" spans="1:7" x14ac:dyDescent="0.25">
      <c r="A69" s="22" t="s">
        <v>560</v>
      </c>
      <c r="C69" s="4">
        <v>45132</v>
      </c>
      <c r="D69" s="10">
        <v>150</v>
      </c>
      <c r="E69">
        <v>259387</v>
      </c>
      <c r="F69" s="1">
        <v>925</v>
      </c>
      <c r="G69" s="1">
        <v>2024</v>
      </c>
    </row>
    <row r="70" spans="1:7" x14ac:dyDescent="0.25">
      <c r="A70" s="22" t="s">
        <v>561</v>
      </c>
      <c r="B70" t="s">
        <v>210</v>
      </c>
      <c r="C70" s="4">
        <v>45148</v>
      </c>
      <c r="D70" s="10">
        <v>8</v>
      </c>
      <c r="E70">
        <v>260140</v>
      </c>
      <c r="F70" s="1">
        <v>925</v>
      </c>
      <c r="G70" s="1">
        <v>2024</v>
      </c>
    </row>
    <row r="71" spans="1:7" x14ac:dyDescent="0.25">
      <c r="A71" s="22" t="s">
        <v>562</v>
      </c>
      <c r="C71" s="4">
        <v>45153</v>
      </c>
      <c r="D71" s="10">
        <v>500</v>
      </c>
      <c r="E71">
        <v>260255</v>
      </c>
      <c r="F71" s="1">
        <v>925</v>
      </c>
      <c r="G71" s="1">
        <v>2024</v>
      </c>
    </row>
    <row r="72" spans="1:7" x14ac:dyDescent="0.25">
      <c r="A72" s="22" t="s">
        <v>563</v>
      </c>
      <c r="C72" s="4">
        <v>45153</v>
      </c>
      <c r="D72" s="10">
        <v>550</v>
      </c>
      <c r="E72">
        <v>260259</v>
      </c>
      <c r="F72" s="1">
        <v>925</v>
      </c>
      <c r="G72" s="1">
        <v>2024</v>
      </c>
    </row>
    <row r="73" spans="1:7" x14ac:dyDescent="0.25">
      <c r="A73" s="22" t="s">
        <v>564</v>
      </c>
      <c r="B73" t="s">
        <v>565</v>
      </c>
      <c r="C73" s="4">
        <v>45160</v>
      </c>
      <c r="D73" s="10">
        <v>140</v>
      </c>
      <c r="E73">
        <v>260583</v>
      </c>
      <c r="F73" s="1">
        <v>925</v>
      </c>
      <c r="G73" s="1">
        <v>2024</v>
      </c>
    </row>
    <row r="74" spans="1:7" x14ac:dyDescent="0.25">
      <c r="A74" s="22" t="s">
        <v>566</v>
      </c>
      <c r="B74" t="s">
        <v>567</v>
      </c>
      <c r="C74" s="4">
        <v>45160</v>
      </c>
      <c r="D74" s="10">
        <v>20</v>
      </c>
      <c r="E74">
        <v>260680</v>
      </c>
      <c r="F74" s="1">
        <v>925</v>
      </c>
      <c r="G74" s="1">
        <v>2024</v>
      </c>
    </row>
    <row r="75" spans="1:7" x14ac:dyDescent="0.25">
      <c r="A75" s="22" t="s">
        <v>568</v>
      </c>
      <c r="C75" s="4">
        <v>45162</v>
      </c>
      <c r="D75" s="10">
        <v>270</v>
      </c>
      <c r="E75">
        <v>260870</v>
      </c>
      <c r="F75" s="1">
        <v>925</v>
      </c>
      <c r="G75" s="1">
        <v>2024</v>
      </c>
    </row>
    <row r="76" spans="1:7" x14ac:dyDescent="0.25">
      <c r="A76" s="22" t="s">
        <v>569</v>
      </c>
      <c r="B76" t="s">
        <v>570</v>
      </c>
      <c r="C76" s="4">
        <v>45169</v>
      </c>
      <c r="D76" s="10">
        <v>10.15</v>
      </c>
      <c r="E76">
        <v>261108</v>
      </c>
      <c r="F76" s="1">
        <v>925</v>
      </c>
      <c r="G76" s="1">
        <v>2024</v>
      </c>
    </row>
    <row r="77" spans="1:7" x14ac:dyDescent="0.25">
      <c r="A77" s="22" t="s">
        <v>571</v>
      </c>
      <c r="B77" t="s">
        <v>572</v>
      </c>
      <c r="C77" s="4">
        <v>45169</v>
      </c>
      <c r="D77" s="10">
        <v>27</v>
      </c>
      <c r="E77">
        <v>261100</v>
      </c>
      <c r="F77" s="1">
        <v>925</v>
      </c>
      <c r="G77" s="1">
        <v>2024</v>
      </c>
    </row>
    <row r="78" spans="1:7" x14ac:dyDescent="0.25">
      <c r="A78" s="22" t="s">
        <v>32</v>
      </c>
      <c r="B78" t="s">
        <v>33</v>
      </c>
      <c r="C78" s="4">
        <v>45181</v>
      </c>
      <c r="D78" s="10">
        <v>16.96</v>
      </c>
      <c r="E78">
        <v>261430</v>
      </c>
      <c r="F78" s="1">
        <v>925</v>
      </c>
      <c r="G78" s="1">
        <v>2024</v>
      </c>
    </row>
    <row r="79" spans="1:7" x14ac:dyDescent="0.25">
      <c r="A79" s="22" t="s">
        <v>397</v>
      </c>
      <c r="B79" t="s">
        <v>573</v>
      </c>
      <c r="C79" s="4">
        <v>45181</v>
      </c>
      <c r="D79" s="10">
        <v>210.3</v>
      </c>
      <c r="E79">
        <v>261566</v>
      </c>
      <c r="F79" s="1">
        <v>925</v>
      </c>
      <c r="G79" s="1">
        <v>2024</v>
      </c>
    </row>
    <row r="80" spans="1:7" x14ac:dyDescent="0.25">
      <c r="A80" s="22" t="s">
        <v>574</v>
      </c>
      <c r="B80" t="s">
        <v>24</v>
      </c>
      <c r="C80" s="4">
        <v>45194</v>
      </c>
      <c r="D80" s="10">
        <v>20</v>
      </c>
      <c r="E80">
        <v>262131</v>
      </c>
      <c r="F80" s="1">
        <v>925</v>
      </c>
      <c r="G80" s="1">
        <v>2024</v>
      </c>
    </row>
    <row r="81" spans="1:7" x14ac:dyDescent="0.25">
      <c r="A81" s="22" t="s">
        <v>261</v>
      </c>
      <c r="C81" s="4">
        <v>45197</v>
      </c>
      <c r="D81" s="10">
        <v>150</v>
      </c>
      <c r="E81">
        <v>262258</v>
      </c>
      <c r="F81" s="1">
        <v>925</v>
      </c>
      <c r="G81" s="1">
        <v>2024</v>
      </c>
    </row>
    <row r="82" spans="1:7" x14ac:dyDescent="0.25">
      <c r="A82" s="22" t="s">
        <v>575</v>
      </c>
      <c r="B82" t="s">
        <v>576</v>
      </c>
      <c r="C82" s="4">
        <v>45204</v>
      </c>
      <c r="D82" s="10">
        <v>106.02</v>
      </c>
      <c r="E82">
        <v>262585</v>
      </c>
      <c r="F82" s="1">
        <v>925</v>
      </c>
      <c r="G82" s="1">
        <v>2024</v>
      </c>
    </row>
    <row r="83" spans="1:7" x14ac:dyDescent="0.25">
      <c r="A83" s="22" t="s">
        <v>32</v>
      </c>
      <c r="B83" t="s">
        <v>33</v>
      </c>
      <c r="C83" s="4">
        <v>45204</v>
      </c>
      <c r="D83" s="10">
        <v>17.100000000000001</v>
      </c>
      <c r="E83">
        <v>262523</v>
      </c>
      <c r="F83" s="1">
        <v>925</v>
      </c>
      <c r="G83" s="1">
        <v>2024</v>
      </c>
    </row>
    <row r="84" spans="1:7" x14ac:dyDescent="0.25">
      <c r="A84" s="22" t="s">
        <v>577</v>
      </c>
      <c r="C84" s="4">
        <v>45211</v>
      </c>
      <c r="D84" s="10">
        <v>1000</v>
      </c>
      <c r="E84">
        <v>262845</v>
      </c>
      <c r="F84" s="1">
        <v>925</v>
      </c>
      <c r="G84" s="1">
        <v>2024</v>
      </c>
    </row>
    <row r="85" spans="1:7" x14ac:dyDescent="0.25">
      <c r="A85" s="22" t="s">
        <v>578</v>
      </c>
      <c r="B85" t="s">
        <v>579</v>
      </c>
      <c r="C85" s="4">
        <v>45216</v>
      </c>
      <c r="D85" s="10">
        <v>11.79</v>
      </c>
      <c r="E85">
        <v>263016</v>
      </c>
      <c r="F85" s="1">
        <v>925</v>
      </c>
      <c r="G85" s="1">
        <v>2024</v>
      </c>
    </row>
    <row r="86" spans="1:7" x14ac:dyDescent="0.25">
      <c r="A86" s="22" t="s">
        <v>580</v>
      </c>
      <c r="B86" t="s">
        <v>579</v>
      </c>
      <c r="C86" s="4">
        <v>45216</v>
      </c>
      <c r="D86" s="10">
        <v>0.98</v>
      </c>
      <c r="E86">
        <v>263015</v>
      </c>
      <c r="F86" s="1">
        <v>925</v>
      </c>
      <c r="G86" s="1">
        <v>2024</v>
      </c>
    </row>
    <row r="87" spans="1:7" x14ac:dyDescent="0.25">
      <c r="A87" s="22" t="s">
        <v>581</v>
      </c>
      <c r="B87" t="s">
        <v>582</v>
      </c>
      <c r="C87" s="4">
        <v>45225</v>
      </c>
      <c r="D87" s="10">
        <v>15</v>
      </c>
      <c r="E87">
        <v>263571</v>
      </c>
      <c r="F87" s="1">
        <v>925</v>
      </c>
      <c r="G87" s="1">
        <v>2024</v>
      </c>
    </row>
    <row r="88" spans="1:7" x14ac:dyDescent="0.25">
      <c r="A88" s="22" t="s">
        <v>583</v>
      </c>
      <c r="C88" s="4">
        <v>45225</v>
      </c>
      <c r="D88" s="10">
        <v>10</v>
      </c>
      <c r="E88">
        <v>263564</v>
      </c>
      <c r="F88" s="1">
        <v>925</v>
      </c>
      <c r="G88" s="1">
        <v>2024</v>
      </c>
    </row>
    <row r="89" spans="1:7" x14ac:dyDescent="0.25">
      <c r="A89" s="22" t="s">
        <v>584</v>
      </c>
      <c r="B89" t="s">
        <v>585</v>
      </c>
      <c r="C89" s="4">
        <v>45232</v>
      </c>
      <c r="D89" s="10">
        <v>102.6</v>
      </c>
      <c r="E89">
        <v>263893</v>
      </c>
      <c r="F89" s="1">
        <v>925</v>
      </c>
      <c r="G89" s="1">
        <v>2024</v>
      </c>
    </row>
    <row r="90" spans="1:7" x14ac:dyDescent="0.25">
      <c r="A90" s="22" t="s">
        <v>395</v>
      </c>
      <c r="B90" t="s">
        <v>356</v>
      </c>
      <c r="C90" s="4">
        <v>45232</v>
      </c>
      <c r="D90" s="10">
        <v>444.6</v>
      </c>
      <c r="E90">
        <v>263888</v>
      </c>
      <c r="F90" s="1">
        <v>925</v>
      </c>
      <c r="G90" s="1">
        <v>2024</v>
      </c>
    </row>
    <row r="91" spans="1:7" x14ac:dyDescent="0.25">
      <c r="A91" s="22" t="s">
        <v>32</v>
      </c>
      <c r="B91" t="s">
        <v>33</v>
      </c>
      <c r="C91" s="4">
        <v>45232</v>
      </c>
      <c r="D91" s="10">
        <v>17.100000000000001</v>
      </c>
      <c r="E91">
        <v>263796</v>
      </c>
      <c r="F91" s="1">
        <v>925</v>
      </c>
      <c r="G91" s="1">
        <v>2024</v>
      </c>
    </row>
    <row r="92" spans="1:7" x14ac:dyDescent="0.25">
      <c r="A92" s="22" t="s">
        <v>586</v>
      </c>
      <c r="B92" t="s">
        <v>587</v>
      </c>
      <c r="C92" s="4">
        <v>45247</v>
      </c>
      <c r="D92" s="10">
        <v>20</v>
      </c>
      <c r="E92">
        <v>264590</v>
      </c>
      <c r="F92" s="1">
        <v>925</v>
      </c>
      <c r="G92" s="1">
        <v>2024</v>
      </c>
    </row>
    <row r="93" spans="1:7" x14ac:dyDescent="0.25">
      <c r="A93" s="22" t="s">
        <v>308</v>
      </c>
      <c r="B93" t="s">
        <v>588</v>
      </c>
      <c r="C93" s="4">
        <v>45247</v>
      </c>
      <c r="D93" s="10">
        <v>20</v>
      </c>
      <c r="E93">
        <v>264612</v>
      </c>
      <c r="F93" s="1">
        <v>925</v>
      </c>
      <c r="G93" s="1">
        <v>2024</v>
      </c>
    </row>
    <row r="94" spans="1:7" x14ac:dyDescent="0.25">
      <c r="A94" s="22" t="s">
        <v>589</v>
      </c>
      <c r="B94" t="s">
        <v>590</v>
      </c>
      <c r="C94" s="4">
        <v>45247</v>
      </c>
      <c r="D94" s="10">
        <v>40</v>
      </c>
      <c r="E94">
        <v>264591</v>
      </c>
      <c r="F94" s="1">
        <v>925</v>
      </c>
      <c r="G94" s="1">
        <v>2024</v>
      </c>
    </row>
    <row r="95" spans="1:7" x14ac:dyDescent="0.25">
      <c r="A95" s="22" t="s">
        <v>591</v>
      </c>
      <c r="B95" t="s">
        <v>592</v>
      </c>
      <c r="C95" s="4">
        <v>45247</v>
      </c>
      <c r="D95" s="10">
        <v>20</v>
      </c>
      <c r="E95">
        <v>264594</v>
      </c>
      <c r="F95" s="1">
        <v>925</v>
      </c>
      <c r="G95" s="1">
        <v>2024</v>
      </c>
    </row>
    <row r="96" spans="1:7" x14ac:dyDescent="0.25">
      <c r="A96" s="22" t="s">
        <v>593</v>
      </c>
      <c r="B96" t="s">
        <v>594</v>
      </c>
      <c r="C96" s="4">
        <v>45247</v>
      </c>
      <c r="D96" s="10">
        <v>20</v>
      </c>
      <c r="E96">
        <v>264588</v>
      </c>
      <c r="F96" s="1">
        <v>925</v>
      </c>
      <c r="G96" s="1">
        <v>2024</v>
      </c>
    </row>
    <row r="97" spans="1:7" x14ac:dyDescent="0.25">
      <c r="A97" s="22" t="s">
        <v>595</v>
      </c>
      <c r="B97" t="s">
        <v>23</v>
      </c>
      <c r="C97" s="4">
        <v>45247</v>
      </c>
      <c r="D97" s="10">
        <v>20</v>
      </c>
      <c r="E97">
        <v>264609</v>
      </c>
      <c r="F97" s="1">
        <v>925</v>
      </c>
      <c r="G97" s="1">
        <v>2024</v>
      </c>
    </row>
    <row r="98" spans="1:7" x14ac:dyDescent="0.25">
      <c r="A98" s="22" t="s">
        <v>596</v>
      </c>
      <c r="C98" s="4">
        <v>45251</v>
      </c>
      <c r="D98" s="10">
        <v>16</v>
      </c>
      <c r="E98">
        <v>264749</v>
      </c>
      <c r="F98" s="1">
        <v>925</v>
      </c>
      <c r="G98" s="1">
        <v>2024</v>
      </c>
    </row>
    <row r="99" spans="1:7" x14ac:dyDescent="0.25">
      <c r="A99" s="22" t="s">
        <v>597</v>
      </c>
      <c r="C99" s="4">
        <v>45251</v>
      </c>
      <c r="D99" s="10">
        <v>22.41</v>
      </c>
      <c r="E99">
        <v>264835</v>
      </c>
      <c r="F99" s="1">
        <v>925</v>
      </c>
      <c r="G99" s="1">
        <v>2024</v>
      </c>
    </row>
    <row r="100" spans="1:7" x14ac:dyDescent="0.25">
      <c r="A100" s="22" t="s">
        <v>598</v>
      </c>
      <c r="B100" t="s">
        <v>23</v>
      </c>
      <c r="C100" s="4">
        <v>45251</v>
      </c>
      <c r="D100" s="10">
        <v>175</v>
      </c>
      <c r="E100">
        <v>264910</v>
      </c>
      <c r="F100" s="1">
        <v>925</v>
      </c>
      <c r="G100" s="1">
        <v>2024</v>
      </c>
    </row>
    <row r="101" spans="1:7" x14ac:dyDescent="0.25">
      <c r="A101" s="22" t="s">
        <v>599</v>
      </c>
      <c r="B101" t="s">
        <v>20</v>
      </c>
      <c r="C101" s="4">
        <v>45251</v>
      </c>
      <c r="D101" s="10">
        <v>150</v>
      </c>
      <c r="E101">
        <v>264948</v>
      </c>
      <c r="F101" s="1">
        <v>925</v>
      </c>
      <c r="G101" s="1">
        <v>2024</v>
      </c>
    </row>
    <row r="102" spans="1:7" x14ac:dyDescent="0.25">
      <c r="A102" s="22" t="s">
        <v>600</v>
      </c>
      <c r="B102" t="s">
        <v>601</v>
      </c>
      <c r="C102" s="4">
        <v>45251</v>
      </c>
      <c r="D102" s="10">
        <v>150</v>
      </c>
      <c r="E102">
        <v>264988</v>
      </c>
      <c r="F102" s="1">
        <v>925</v>
      </c>
      <c r="G102" s="1">
        <v>2024</v>
      </c>
    </row>
    <row r="103" spans="1:7" x14ac:dyDescent="0.25">
      <c r="A103" s="22" t="s">
        <v>602</v>
      </c>
      <c r="B103" t="s">
        <v>603</v>
      </c>
      <c r="C103" s="4">
        <v>45251</v>
      </c>
      <c r="D103" s="10">
        <v>15</v>
      </c>
      <c r="E103">
        <v>264923</v>
      </c>
      <c r="F103" s="1">
        <v>925</v>
      </c>
      <c r="G103" s="1">
        <v>2024</v>
      </c>
    </row>
    <row r="104" spans="1:7" x14ac:dyDescent="0.25">
      <c r="A104" s="22" t="s">
        <v>97</v>
      </c>
      <c r="B104" t="s">
        <v>604</v>
      </c>
      <c r="C104" s="4">
        <v>45267</v>
      </c>
      <c r="D104" s="10">
        <v>123.14</v>
      </c>
      <c r="E104">
        <v>265676</v>
      </c>
      <c r="F104" s="1">
        <v>925</v>
      </c>
      <c r="G104" s="1">
        <v>2024</v>
      </c>
    </row>
    <row r="105" spans="1:7" x14ac:dyDescent="0.25">
      <c r="A105" s="22" t="s">
        <v>32</v>
      </c>
      <c r="B105" t="s">
        <v>33</v>
      </c>
      <c r="C105" s="4">
        <v>45267</v>
      </c>
      <c r="D105" s="10">
        <v>17.100000000000001</v>
      </c>
      <c r="E105">
        <v>265502</v>
      </c>
      <c r="F105" s="1">
        <v>925</v>
      </c>
      <c r="G105" s="1">
        <v>2024</v>
      </c>
    </row>
    <row r="106" spans="1:7" x14ac:dyDescent="0.25">
      <c r="A106" s="22" t="s">
        <v>605</v>
      </c>
      <c r="C106" s="4">
        <v>45272</v>
      </c>
      <c r="D106" s="10">
        <v>366.8</v>
      </c>
      <c r="E106">
        <v>265792</v>
      </c>
      <c r="F106" s="1">
        <v>925</v>
      </c>
      <c r="G106" s="1">
        <v>2024</v>
      </c>
    </row>
    <row r="107" spans="1:7" x14ac:dyDescent="0.25">
      <c r="A107" s="22" t="s">
        <v>606</v>
      </c>
      <c r="B107" t="s">
        <v>607</v>
      </c>
      <c r="C107" s="4">
        <v>45279</v>
      </c>
      <c r="D107" s="10">
        <v>40</v>
      </c>
      <c r="E107">
        <v>266223</v>
      </c>
      <c r="F107" s="1">
        <v>925</v>
      </c>
      <c r="G107" s="1">
        <v>2024</v>
      </c>
    </row>
    <row r="108" spans="1:7" x14ac:dyDescent="0.25">
      <c r="A108" s="22" t="s">
        <v>309</v>
      </c>
      <c r="B108" t="s">
        <v>608</v>
      </c>
      <c r="C108" s="4">
        <v>45279</v>
      </c>
      <c r="D108" s="10">
        <v>20</v>
      </c>
      <c r="E108">
        <v>266220</v>
      </c>
      <c r="F108" s="1">
        <v>925</v>
      </c>
      <c r="G108" s="1">
        <v>2024</v>
      </c>
    </row>
    <row r="109" spans="1:7" x14ac:dyDescent="0.25">
      <c r="A109" s="22" t="s">
        <v>43</v>
      </c>
      <c r="B109" t="s">
        <v>609</v>
      </c>
      <c r="C109" s="4">
        <v>45279</v>
      </c>
      <c r="D109" s="10">
        <v>20</v>
      </c>
      <c r="E109">
        <v>266224</v>
      </c>
      <c r="F109" s="1">
        <v>925</v>
      </c>
      <c r="G109" s="1">
        <v>2024</v>
      </c>
    </row>
    <row r="110" spans="1:7" x14ac:dyDescent="0.25">
      <c r="A110" s="22" t="s">
        <v>610</v>
      </c>
      <c r="B110" t="s">
        <v>611</v>
      </c>
      <c r="C110" s="4">
        <v>45279</v>
      </c>
      <c r="D110" s="10">
        <v>20</v>
      </c>
      <c r="E110">
        <v>266229</v>
      </c>
      <c r="F110" s="1">
        <v>925</v>
      </c>
      <c r="G110" s="1">
        <v>2024</v>
      </c>
    </row>
    <row r="111" spans="1:7" x14ac:dyDescent="0.25">
      <c r="A111" s="22" t="s">
        <v>612</v>
      </c>
      <c r="B111" t="s">
        <v>551</v>
      </c>
      <c r="C111" s="4">
        <v>45279</v>
      </c>
      <c r="D111" s="10">
        <v>48.71</v>
      </c>
      <c r="E111">
        <v>266166</v>
      </c>
      <c r="F111" s="1">
        <v>925</v>
      </c>
      <c r="G111" s="1">
        <v>2024</v>
      </c>
    </row>
    <row r="112" spans="1:7" x14ac:dyDescent="0.25">
      <c r="A112" s="22" t="s">
        <v>613</v>
      </c>
      <c r="B112" t="s">
        <v>614</v>
      </c>
      <c r="C112" s="4">
        <v>45279</v>
      </c>
      <c r="D112" s="10">
        <v>150</v>
      </c>
      <c r="E112">
        <v>266153</v>
      </c>
      <c r="F112" s="1">
        <v>925</v>
      </c>
      <c r="G112" s="1">
        <v>2024</v>
      </c>
    </row>
    <row r="113" spans="1:7" x14ac:dyDescent="0.25">
      <c r="A113" s="22" t="s">
        <v>615</v>
      </c>
      <c r="B113" t="s">
        <v>616</v>
      </c>
      <c r="C113" s="4">
        <v>45281</v>
      </c>
      <c r="D113" s="10">
        <v>140</v>
      </c>
      <c r="E113">
        <v>266431</v>
      </c>
      <c r="F113" s="1">
        <v>925</v>
      </c>
      <c r="G113" s="1">
        <v>2024</v>
      </c>
    </row>
    <row r="114" spans="1:7" x14ac:dyDescent="0.25">
      <c r="A114" s="22" t="s">
        <v>617</v>
      </c>
      <c r="B114" t="s">
        <v>215</v>
      </c>
      <c r="C114" s="4">
        <v>45281</v>
      </c>
      <c r="D114" s="10">
        <v>9.19</v>
      </c>
      <c r="E114">
        <v>266447</v>
      </c>
      <c r="F114" s="1">
        <v>925</v>
      </c>
      <c r="G114" s="1">
        <v>2024</v>
      </c>
    </row>
    <row r="115" spans="1:7" x14ac:dyDescent="0.25">
      <c r="A115" s="22" t="s">
        <v>618</v>
      </c>
      <c r="B115" t="s">
        <v>619</v>
      </c>
      <c r="C115" s="4">
        <v>45288</v>
      </c>
      <c r="D115" s="10">
        <v>22.8</v>
      </c>
      <c r="E115">
        <v>266526</v>
      </c>
      <c r="F115" s="1">
        <v>925</v>
      </c>
      <c r="G115" s="1">
        <v>2024</v>
      </c>
    </row>
    <row r="116" spans="1:7" x14ac:dyDescent="0.25">
      <c r="A116" s="22" t="s">
        <v>620</v>
      </c>
      <c r="B116" t="s">
        <v>621</v>
      </c>
      <c r="C116" s="4">
        <v>45295</v>
      </c>
      <c r="D116" s="10">
        <v>50.58</v>
      </c>
      <c r="E116">
        <v>266595</v>
      </c>
      <c r="F116" s="1">
        <v>925</v>
      </c>
      <c r="G116" s="1">
        <v>2024</v>
      </c>
    </row>
    <row r="117" spans="1:7" x14ac:dyDescent="0.25">
      <c r="A117" s="22" t="s">
        <v>32</v>
      </c>
      <c r="B117" t="s">
        <v>33</v>
      </c>
      <c r="C117" s="4">
        <v>45300</v>
      </c>
      <c r="D117" s="10">
        <v>17.850000000000001</v>
      </c>
      <c r="E117">
        <v>266662</v>
      </c>
      <c r="F117" s="1">
        <v>925</v>
      </c>
      <c r="G117" s="1">
        <v>2024</v>
      </c>
    </row>
    <row r="118" spans="1:7" x14ac:dyDescent="0.25">
      <c r="A118" s="22" t="s">
        <v>622</v>
      </c>
      <c r="B118" t="s">
        <v>623</v>
      </c>
      <c r="C118" s="4">
        <v>45337</v>
      </c>
      <c r="D118" s="10">
        <v>300</v>
      </c>
      <c r="E118">
        <v>268429</v>
      </c>
      <c r="F118" s="1">
        <v>925</v>
      </c>
      <c r="G118" s="1">
        <v>2024</v>
      </c>
    </row>
    <row r="119" spans="1:7" x14ac:dyDescent="0.25">
      <c r="A119" s="22" t="s">
        <v>564</v>
      </c>
      <c r="B119" t="s">
        <v>624</v>
      </c>
      <c r="C119" s="4">
        <v>45344</v>
      </c>
      <c r="D119" s="10">
        <v>19.88</v>
      </c>
      <c r="E119">
        <v>268646</v>
      </c>
      <c r="F119" s="1">
        <v>925</v>
      </c>
      <c r="G119" s="1">
        <v>2024</v>
      </c>
    </row>
    <row r="120" spans="1:7" x14ac:dyDescent="0.25">
      <c r="A120" s="22" t="s">
        <v>625</v>
      </c>
      <c r="C120" s="4">
        <v>45372</v>
      </c>
      <c r="D120" s="10">
        <v>200</v>
      </c>
      <c r="E120">
        <v>269835</v>
      </c>
      <c r="F120" s="1">
        <v>925</v>
      </c>
      <c r="G120" s="1">
        <v>2024</v>
      </c>
    </row>
    <row r="121" spans="1:7" x14ac:dyDescent="0.25">
      <c r="A121" s="22" t="s">
        <v>626</v>
      </c>
      <c r="C121" s="4">
        <v>45377</v>
      </c>
      <c r="D121" s="10">
        <v>90</v>
      </c>
      <c r="E121">
        <v>269951</v>
      </c>
      <c r="F121" s="1">
        <v>925</v>
      </c>
      <c r="G121" s="1">
        <v>2024</v>
      </c>
    </row>
    <row r="122" spans="1:7" x14ac:dyDescent="0.25">
      <c r="A122" s="22" t="s">
        <v>627</v>
      </c>
      <c r="C122" s="4">
        <v>45377</v>
      </c>
      <c r="D122" s="10">
        <v>325</v>
      </c>
      <c r="E122">
        <v>269908</v>
      </c>
      <c r="F122" s="1">
        <v>925</v>
      </c>
      <c r="G122" s="1">
        <v>2024</v>
      </c>
    </row>
    <row r="123" spans="1:7" x14ac:dyDescent="0.25">
      <c r="D123" s="10">
        <f>SUM(D7:D122)</f>
        <v>193188.96999999997</v>
      </c>
    </row>
  </sheetData>
  <sortState xmlns:xlrd2="http://schemas.microsoft.com/office/spreadsheetml/2017/richdata2" ref="A6:I15">
    <sortCondition ref="A6"/>
  </sortState>
  <printOptions gridLines="1"/>
  <pageMargins left="0.7" right="0.7" top="0.75" bottom="0.75" header="0.3" footer="0.3"/>
  <pageSetup scale="8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5"/>
  <sheetViews>
    <sheetView zoomScale="115" zoomScaleNormal="115" workbookViewId="0">
      <selection activeCell="A8" sqref="A8:I8"/>
    </sheetView>
  </sheetViews>
  <sheetFormatPr defaultRowHeight="15" x14ac:dyDescent="0.25"/>
  <cols>
    <col min="1" max="1" width="14.85546875" customWidth="1"/>
    <col min="2" max="2" width="13.140625" customWidth="1"/>
    <col min="3" max="3" width="13.42578125" customWidth="1"/>
    <col min="4" max="4" width="12.85546875" style="8" customWidth="1"/>
    <col min="5" max="5" width="18" style="1" customWidth="1"/>
    <col min="6" max="7" width="8.85546875" style="1"/>
  </cols>
  <sheetData>
    <row r="1" spans="1:9" x14ac:dyDescent="0.25">
      <c r="A1" s="22" t="s">
        <v>15</v>
      </c>
      <c r="C1" s="1"/>
    </row>
    <row r="2" spans="1:9" x14ac:dyDescent="0.25">
      <c r="A2" s="22" t="s">
        <v>16</v>
      </c>
      <c r="C2" s="1"/>
    </row>
    <row r="3" spans="1:9" x14ac:dyDescent="0.25">
      <c r="A3" s="22"/>
      <c r="C3" s="1"/>
    </row>
    <row r="4" spans="1:9" x14ac:dyDescent="0.25">
      <c r="A4" s="23"/>
      <c r="B4" s="2"/>
      <c r="C4" s="3"/>
      <c r="D4" s="9"/>
      <c r="E4" s="3" t="s">
        <v>2</v>
      </c>
      <c r="F4" s="3"/>
      <c r="G4" s="3"/>
    </row>
    <row r="5" spans="1:9" x14ac:dyDescent="0.25">
      <c r="A5" s="23" t="s">
        <v>7</v>
      </c>
      <c r="B5" s="2" t="s">
        <v>8</v>
      </c>
      <c r="C5" s="3" t="s">
        <v>0</v>
      </c>
      <c r="D5" s="9" t="s">
        <v>1</v>
      </c>
      <c r="E5" s="3" t="s">
        <v>3</v>
      </c>
      <c r="F5" s="3" t="s">
        <v>4</v>
      </c>
      <c r="G5" s="3" t="s">
        <v>5</v>
      </c>
    </row>
    <row r="6" spans="1:9" x14ac:dyDescent="0.25">
      <c r="A6" s="22" t="s">
        <v>656</v>
      </c>
      <c r="C6" s="14">
        <v>45701</v>
      </c>
      <c r="D6" s="39">
        <v>157</v>
      </c>
      <c r="E6" s="1" t="s">
        <v>263</v>
      </c>
      <c r="F6" s="1">
        <v>925</v>
      </c>
      <c r="G6" s="1">
        <v>2025</v>
      </c>
    </row>
    <row r="7" spans="1:9" x14ac:dyDescent="0.25">
      <c r="A7" s="22" t="s">
        <v>652</v>
      </c>
      <c r="B7" t="s">
        <v>653</v>
      </c>
      <c r="C7" s="14">
        <v>45701</v>
      </c>
      <c r="D7" s="39">
        <v>450</v>
      </c>
      <c r="E7" s="1" t="s">
        <v>263</v>
      </c>
      <c r="F7" s="1">
        <v>925</v>
      </c>
      <c r="G7" s="1">
        <v>2025</v>
      </c>
    </row>
    <row r="8" spans="1:9" x14ac:dyDescent="0.25">
      <c r="A8" s="18" t="s">
        <v>674</v>
      </c>
      <c r="B8" s="5" t="s">
        <v>675</v>
      </c>
      <c r="C8" s="28">
        <v>45792</v>
      </c>
      <c r="D8" s="40">
        <v>15779.05</v>
      </c>
      <c r="E8" s="6" t="s">
        <v>56</v>
      </c>
      <c r="F8" s="6">
        <v>925</v>
      </c>
      <c r="G8" s="6">
        <v>2025</v>
      </c>
      <c r="H8" s="5" t="s">
        <v>633</v>
      </c>
      <c r="I8" s="5"/>
    </row>
    <row r="9" spans="1:9" x14ac:dyDescent="0.25">
      <c r="A9" s="22" t="s">
        <v>655</v>
      </c>
      <c r="B9" t="s">
        <v>23</v>
      </c>
      <c r="C9" s="14">
        <v>45701</v>
      </c>
      <c r="D9" s="39">
        <v>60</v>
      </c>
      <c r="E9" s="1" t="s">
        <v>263</v>
      </c>
      <c r="F9" s="1">
        <v>925</v>
      </c>
      <c r="G9" s="1">
        <v>2025</v>
      </c>
    </row>
    <row r="10" spans="1:9" x14ac:dyDescent="0.25">
      <c r="A10" s="22" t="s">
        <v>650</v>
      </c>
      <c r="B10" t="s">
        <v>651</v>
      </c>
      <c r="C10" s="14">
        <v>45701</v>
      </c>
      <c r="D10" s="39">
        <v>17</v>
      </c>
      <c r="E10" s="1" t="s">
        <v>263</v>
      </c>
      <c r="F10" s="1">
        <v>925</v>
      </c>
      <c r="G10" s="1">
        <v>2025</v>
      </c>
    </row>
    <row r="11" spans="1:9" x14ac:dyDescent="0.25">
      <c r="A11" s="22" t="s">
        <v>351</v>
      </c>
      <c r="B11" t="s">
        <v>33</v>
      </c>
      <c r="C11" s="14">
        <v>45701</v>
      </c>
      <c r="D11" s="39">
        <v>125</v>
      </c>
      <c r="E11" s="1" t="s">
        <v>263</v>
      </c>
      <c r="F11" s="1">
        <v>925</v>
      </c>
      <c r="G11" s="1">
        <v>2025</v>
      </c>
    </row>
    <row r="12" spans="1:9" x14ac:dyDescent="0.25">
      <c r="A12" s="22" t="s">
        <v>660</v>
      </c>
      <c r="B12" t="s">
        <v>661</v>
      </c>
      <c r="C12" s="14">
        <v>45729</v>
      </c>
      <c r="D12" s="39">
        <v>31</v>
      </c>
      <c r="E12" s="1" t="s">
        <v>53</v>
      </c>
      <c r="F12" s="1">
        <v>925</v>
      </c>
      <c r="G12" s="1">
        <v>2025</v>
      </c>
    </row>
    <row r="13" spans="1:9" x14ac:dyDescent="0.25">
      <c r="A13" s="22" t="s">
        <v>657</v>
      </c>
      <c r="B13" t="s">
        <v>658</v>
      </c>
      <c r="C13" s="14">
        <v>45709</v>
      </c>
      <c r="D13" s="39">
        <v>6538.55</v>
      </c>
      <c r="E13" s="1" t="s">
        <v>53</v>
      </c>
      <c r="F13" s="1">
        <v>925</v>
      </c>
      <c r="G13" s="1">
        <v>2025</v>
      </c>
    </row>
    <row r="14" spans="1:9" x14ac:dyDescent="0.25">
      <c r="A14" s="18" t="s">
        <v>667</v>
      </c>
      <c r="B14" s="5" t="s">
        <v>668</v>
      </c>
      <c r="C14" s="28">
        <v>45749</v>
      </c>
      <c r="D14" s="40">
        <v>766.44</v>
      </c>
      <c r="E14" s="6" t="s">
        <v>56</v>
      </c>
      <c r="F14" s="6">
        <v>925</v>
      </c>
      <c r="G14" s="6">
        <v>2025</v>
      </c>
      <c r="H14" s="5" t="s">
        <v>633</v>
      </c>
      <c r="I14" s="5"/>
    </row>
    <row r="15" spans="1:9" x14ac:dyDescent="0.25">
      <c r="A15" s="18" t="s">
        <v>672</v>
      </c>
      <c r="B15" s="5" t="s">
        <v>673</v>
      </c>
      <c r="C15" s="28">
        <v>45791</v>
      </c>
      <c r="D15" s="40">
        <v>7466.03</v>
      </c>
      <c r="E15" s="6" t="s">
        <v>56</v>
      </c>
      <c r="F15" s="6">
        <v>925</v>
      </c>
      <c r="G15" s="6">
        <v>2025</v>
      </c>
      <c r="H15" s="5" t="s">
        <v>633</v>
      </c>
      <c r="I15" s="5"/>
    </row>
    <row r="16" spans="1:9" x14ac:dyDescent="0.25">
      <c r="A16" s="22" t="s">
        <v>644</v>
      </c>
      <c r="B16" t="s">
        <v>645</v>
      </c>
      <c r="C16" s="14">
        <v>45701</v>
      </c>
      <c r="D16" s="39">
        <v>3</v>
      </c>
      <c r="E16" s="1" t="s">
        <v>263</v>
      </c>
      <c r="F16" s="1">
        <v>925</v>
      </c>
      <c r="G16" s="1">
        <v>2025</v>
      </c>
    </row>
    <row r="17" spans="1:9" x14ac:dyDescent="0.25">
      <c r="A17" s="18" t="s">
        <v>671</v>
      </c>
      <c r="B17" s="5" t="s">
        <v>279</v>
      </c>
      <c r="C17" s="28">
        <v>45758</v>
      </c>
      <c r="D17" s="40">
        <v>5058.66</v>
      </c>
      <c r="E17" s="6" t="s">
        <v>56</v>
      </c>
      <c r="F17" s="6">
        <v>925</v>
      </c>
      <c r="G17" s="6">
        <v>2025</v>
      </c>
      <c r="H17" s="5" t="s">
        <v>633</v>
      </c>
      <c r="I17" s="5"/>
    </row>
    <row r="18" spans="1:9" x14ac:dyDescent="0.25">
      <c r="A18" s="18" t="s">
        <v>666</v>
      </c>
      <c r="B18" s="5" t="s">
        <v>473</v>
      </c>
      <c r="C18" s="28">
        <v>45749</v>
      </c>
      <c r="D18" s="40">
        <v>9022.89</v>
      </c>
      <c r="E18" s="6" t="s">
        <v>56</v>
      </c>
      <c r="F18" s="6">
        <v>925</v>
      </c>
      <c r="G18" s="6">
        <v>2025</v>
      </c>
      <c r="H18" s="5" t="s">
        <v>633</v>
      </c>
      <c r="I18" s="5"/>
    </row>
    <row r="19" spans="1:9" x14ac:dyDescent="0.25">
      <c r="A19" s="22" t="s">
        <v>648</v>
      </c>
      <c r="B19" t="s">
        <v>649</v>
      </c>
      <c r="C19" s="14">
        <v>45701</v>
      </c>
      <c r="D19" s="39">
        <v>127</v>
      </c>
      <c r="E19" s="1" t="s">
        <v>263</v>
      </c>
      <c r="F19" s="1">
        <v>925</v>
      </c>
      <c r="G19" s="1">
        <v>2025</v>
      </c>
    </row>
    <row r="20" spans="1:9" x14ac:dyDescent="0.25">
      <c r="A20" s="22" t="s">
        <v>46</v>
      </c>
      <c r="B20" t="s">
        <v>219</v>
      </c>
      <c r="C20" s="14">
        <v>45729</v>
      </c>
      <c r="D20" s="39">
        <v>83</v>
      </c>
      <c r="E20" s="1" t="s">
        <v>53</v>
      </c>
      <c r="F20" s="1">
        <v>925</v>
      </c>
      <c r="G20" s="1">
        <v>2025</v>
      </c>
    </row>
    <row r="21" spans="1:9" x14ac:dyDescent="0.25">
      <c r="A21" s="18" t="s">
        <v>669</v>
      </c>
      <c r="B21" s="5" t="s">
        <v>670</v>
      </c>
      <c r="C21" s="28">
        <v>45758</v>
      </c>
      <c r="D21" s="40">
        <v>14020.59</v>
      </c>
      <c r="E21" s="6" t="s">
        <v>56</v>
      </c>
      <c r="F21" s="6">
        <v>925</v>
      </c>
      <c r="G21" s="6">
        <v>2025</v>
      </c>
      <c r="H21" s="5" t="s">
        <v>633</v>
      </c>
      <c r="I21" s="5"/>
    </row>
    <row r="22" spans="1:9" x14ac:dyDescent="0.25">
      <c r="A22" s="22" t="s">
        <v>664</v>
      </c>
      <c r="B22" t="s">
        <v>665</v>
      </c>
      <c r="C22" s="14">
        <v>45729</v>
      </c>
      <c r="D22" s="39">
        <v>53.5</v>
      </c>
      <c r="E22" s="1" t="s">
        <v>54</v>
      </c>
      <c r="F22" s="1">
        <v>925</v>
      </c>
      <c r="G22" s="1">
        <v>2025</v>
      </c>
    </row>
    <row r="23" spans="1:9" x14ac:dyDescent="0.25">
      <c r="A23" s="22" t="s">
        <v>646</v>
      </c>
      <c r="B23" t="s">
        <v>647</v>
      </c>
      <c r="C23" s="14">
        <v>45701</v>
      </c>
      <c r="D23" s="39">
        <v>223</v>
      </c>
      <c r="E23" s="1" t="s">
        <v>263</v>
      </c>
      <c r="F23" s="1">
        <v>925</v>
      </c>
      <c r="G23" s="1">
        <v>2025</v>
      </c>
    </row>
    <row r="24" spans="1:9" x14ac:dyDescent="0.25">
      <c r="A24" s="18" t="s">
        <v>631</v>
      </c>
      <c r="B24" s="5" t="s">
        <v>632</v>
      </c>
      <c r="C24" s="7">
        <v>45621</v>
      </c>
      <c r="D24" s="26">
        <v>2697.64</v>
      </c>
      <c r="E24" s="6" t="s">
        <v>56</v>
      </c>
      <c r="F24" s="6">
        <v>925</v>
      </c>
      <c r="G24" s="6">
        <v>2024</v>
      </c>
      <c r="H24" s="5" t="s">
        <v>633</v>
      </c>
      <c r="I24" s="5"/>
    </row>
    <row r="25" spans="1:9" x14ac:dyDescent="0.25">
      <c r="A25" s="22" t="s">
        <v>662</v>
      </c>
      <c r="B25" t="s">
        <v>63</v>
      </c>
      <c r="C25" s="4">
        <v>45729</v>
      </c>
      <c r="D25" s="27">
        <v>74</v>
      </c>
      <c r="E25" s="1" t="s">
        <v>53</v>
      </c>
      <c r="F25" s="1">
        <v>925</v>
      </c>
      <c r="G25" s="1">
        <v>2025</v>
      </c>
    </row>
    <row r="26" spans="1:9" x14ac:dyDescent="0.25">
      <c r="A26" s="22" t="s">
        <v>640</v>
      </c>
      <c r="C26" s="4">
        <v>45701</v>
      </c>
      <c r="D26" s="27">
        <v>27.4</v>
      </c>
      <c r="E26" s="1" t="s">
        <v>263</v>
      </c>
      <c r="F26" s="1">
        <v>925</v>
      </c>
      <c r="G26" s="1">
        <v>2025</v>
      </c>
    </row>
    <row r="27" spans="1:9" x14ac:dyDescent="0.25">
      <c r="A27" s="22" t="s">
        <v>315</v>
      </c>
      <c r="B27" t="s">
        <v>13</v>
      </c>
      <c r="C27" s="4">
        <v>45730</v>
      </c>
      <c r="D27" s="27">
        <v>58</v>
      </c>
      <c r="E27" s="1" t="s">
        <v>53</v>
      </c>
      <c r="F27" s="1">
        <v>925</v>
      </c>
      <c r="G27" s="1">
        <v>2025</v>
      </c>
    </row>
    <row r="28" spans="1:9" x14ac:dyDescent="0.25">
      <c r="A28" t="s">
        <v>636</v>
      </c>
      <c r="B28" t="s">
        <v>637</v>
      </c>
      <c r="C28" s="4">
        <v>45701</v>
      </c>
      <c r="D28" s="8">
        <v>154.4</v>
      </c>
      <c r="E28" s="1" t="s">
        <v>263</v>
      </c>
      <c r="F28" s="1">
        <v>925</v>
      </c>
      <c r="G28" s="1">
        <v>2025</v>
      </c>
    </row>
    <row r="29" spans="1:9" x14ac:dyDescent="0.25">
      <c r="A29" s="22" t="s">
        <v>659</v>
      </c>
      <c r="B29" t="s">
        <v>58</v>
      </c>
      <c r="C29" s="4">
        <v>45729</v>
      </c>
      <c r="D29" s="8">
        <v>80</v>
      </c>
      <c r="E29" s="1" t="s">
        <v>53</v>
      </c>
      <c r="F29" s="1">
        <v>925</v>
      </c>
      <c r="G29" s="1">
        <v>2025</v>
      </c>
    </row>
    <row r="30" spans="1:9" x14ac:dyDescent="0.25">
      <c r="A30" t="s">
        <v>642</v>
      </c>
      <c r="B30" t="s">
        <v>643</v>
      </c>
      <c r="C30" s="4">
        <v>45701</v>
      </c>
      <c r="D30" s="8">
        <v>175</v>
      </c>
      <c r="E30" s="1" t="s">
        <v>263</v>
      </c>
      <c r="F30" s="1">
        <v>925</v>
      </c>
      <c r="G30" s="1">
        <v>2025</v>
      </c>
    </row>
    <row r="31" spans="1:9" x14ac:dyDescent="0.25">
      <c r="A31" t="s">
        <v>641</v>
      </c>
      <c r="B31" t="s">
        <v>303</v>
      </c>
      <c r="C31" s="4">
        <v>45701</v>
      </c>
      <c r="D31" s="8">
        <v>38</v>
      </c>
      <c r="E31" s="1" t="s">
        <v>263</v>
      </c>
      <c r="F31" s="1">
        <v>925</v>
      </c>
      <c r="G31" s="1">
        <v>2025</v>
      </c>
    </row>
    <row r="32" spans="1:9" x14ac:dyDescent="0.25">
      <c r="A32" t="s">
        <v>663</v>
      </c>
      <c r="B32" t="s">
        <v>163</v>
      </c>
      <c r="C32" s="4">
        <v>45729</v>
      </c>
      <c r="D32" s="8">
        <v>117.5</v>
      </c>
      <c r="E32" s="1" t="s">
        <v>54</v>
      </c>
      <c r="F32" s="1">
        <v>925</v>
      </c>
      <c r="G32" s="1">
        <v>2025</v>
      </c>
    </row>
    <row r="33" spans="1:7" x14ac:dyDescent="0.25">
      <c r="A33" t="s">
        <v>654</v>
      </c>
      <c r="B33" t="s">
        <v>18</v>
      </c>
      <c r="C33" s="4">
        <v>45701</v>
      </c>
      <c r="D33" s="8">
        <v>60</v>
      </c>
      <c r="E33" s="1" t="s">
        <v>263</v>
      </c>
      <c r="F33" s="1">
        <v>925</v>
      </c>
      <c r="G33" s="1">
        <v>2025</v>
      </c>
    </row>
    <row r="34" spans="1:7" x14ac:dyDescent="0.25">
      <c r="A34" t="s">
        <v>638</v>
      </c>
      <c r="B34" t="s">
        <v>639</v>
      </c>
      <c r="C34" s="4">
        <v>45701</v>
      </c>
      <c r="D34" s="8">
        <v>0.38</v>
      </c>
      <c r="E34" s="1" t="s">
        <v>263</v>
      </c>
      <c r="F34" s="1">
        <v>925</v>
      </c>
      <c r="G34" s="1">
        <v>2025</v>
      </c>
    </row>
    <row r="35" spans="1:7" x14ac:dyDescent="0.25">
      <c r="D35" s="8">
        <f>SUM(D6:D34)</f>
        <v>63464.029999999992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FC454"/>
  <sheetViews>
    <sheetView tabSelected="1" topLeftCell="A40" zoomScale="115" zoomScaleNormal="115" workbookViewId="0">
      <selection activeCell="I62" sqref="I62"/>
    </sheetView>
  </sheetViews>
  <sheetFormatPr defaultRowHeight="15" x14ac:dyDescent="0.25"/>
  <cols>
    <col min="1" max="1" width="24.42578125" style="22" customWidth="1"/>
    <col min="2" max="2" width="24.7109375" style="22" customWidth="1"/>
    <col min="3" max="3" width="15.5703125" customWidth="1"/>
    <col min="4" max="4" width="13" style="8" customWidth="1"/>
    <col min="5" max="5" width="16.28515625" style="1" customWidth="1"/>
    <col min="6" max="6" width="7.7109375" style="1" customWidth="1"/>
    <col min="7" max="7" width="8.85546875" style="1"/>
  </cols>
  <sheetData>
    <row r="1" spans="1:7" x14ac:dyDescent="0.25">
      <c r="A1" s="22" t="s">
        <v>15</v>
      </c>
      <c r="C1" s="1"/>
    </row>
    <row r="2" spans="1:7" x14ac:dyDescent="0.25">
      <c r="A2" s="22" t="s">
        <v>16</v>
      </c>
      <c r="C2" s="1"/>
    </row>
    <row r="3" spans="1:7" x14ac:dyDescent="0.25">
      <c r="C3" s="1"/>
    </row>
    <row r="4" spans="1:7" x14ac:dyDescent="0.25">
      <c r="A4" s="23" t="s">
        <v>7</v>
      </c>
      <c r="B4" s="23" t="s">
        <v>8</v>
      </c>
      <c r="C4" s="3" t="s">
        <v>0</v>
      </c>
      <c r="D4" s="9" t="s">
        <v>1</v>
      </c>
      <c r="E4" s="3" t="s">
        <v>3</v>
      </c>
      <c r="F4" s="3" t="s">
        <v>4</v>
      </c>
      <c r="G4" s="3" t="s">
        <v>5</v>
      </c>
    </row>
    <row r="5" spans="1:7" x14ac:dyDescent="0.25">
      <c r="A5" s="22" t="s">
        <v>373</v>
      </c>
      <c r="C5" s="4">
        <v>44816</v>
      </c>
      <c r="D5" s="25">
        <v>14.17</v>
      </c>
      <c r="E5" s="1">
        <v>247914</v>
      </c>
      <c r="F5" s="1">
        <v>925</v>
      </c>
      <c r="G5" s="1">
        <v>2022</v>
      </c>
    </row>
    <row r="6" spans="1:7" x14ac:dyDescent="0.25">
      <c r="A6" s="22" t="s">
        <v>431</v>
      </c>
      <c r="B6" s="22" t="s">
        <v>432</v>
      </c>
      <c r="C6" s="4">
        <v>44894</v>
      </c>
      <c r="D6" s="25">
        <v>100</v>
      </c>
      <c r="E6" s="1">
        <v>250521</v>
      </c>
      <c r="F6" s="1">
        <v>925</v>
      </c>
      <c r="G6" s="1">
        <v>2022</v>
      </c>
    </row>
    <row r="7" spans="1:7" x14ac:dyDescent="0.25">
      <c r="A7" s="22" t="s">
        <v>313</v>
      </c>
      <c r="C7" s="4">
        <v>44475</v>
      </c>
      <c r="D7" s="8">
        <v>0.8</v>
      </c>
      <c r="E7" s="1">
        <v>236853</v>
      </c>
      <c r="F7" s="1">
        <v>925</v>
      </c>
      <c r="G7" s="1">
        <v>2022</v>
      </c>
    </row>
    <row r="8" spans="1:7" x14ac:dyDescent="0.25">
      <c r="A8" s="22" t="s">
        <v>571</v>
      </c>
      <c r="B8" t="s">
        <v>572</v>
      </c>
      <c r="C8" s="4">
        <v>45169</v>
      </c>
      <c r="D8" s="10">
        <v>27</v>
      </c>
      <c r="E8" s="1">
        <v>261100</v>
      </c>
      <c r="F8" s="1">
        <v>925</v>
      </c>
      <c r="G8" s="1">
        <v>2024</v>
      </c>
    </row>
    <row r="9" spans="1:7" x14ac:dyDescent="0.25">
      <c r="A9" s="22" t="s">
        <v>551</v>
      </c>
      <c r="B9" t="s">
        <v>40</v>
      </c>
      <c r="C9" s="4">
        <v>45106</v>
      </c>
      <c r="D9" s="10">
        <v>50</v>
      </c>
      <c r="E9" s="1">
        <v>258293</v>
      </c>
      <c r="F9" s="1">
        <v>925</v>
      </c>
      <c r="G9" s="1">
        <v>2024</v>
      </c>
    </row>
    <row r="10" spans="1:7" x14ac:dyDescent="0.25">
      <c r="A10" s="22" t="s">
        <v>551</v>
      </c>
      <c r="B10" t="s">
        <v>40</v>
      </c>
      <c r="C10" s="4">
        <v>45106</v>
      </c>
      <c r="D10" s="10">
        <v>97.5</v>
      </c>
      <c r="E10" s="1">
        <v>258292</v>
      </c>
      <c r="F10" s="1">
        <v>925</v>
      </c>
      <c r="G10" s="1">
        <v>2024</v>
      </c>
    </row>
    <row r="11" spans="1:7" x14ac:dyDescent="0.25">
      <c r="A11" s="22" t="s">
        <v>379</v>
      </c>
      <c r="C11" s="4">
        <v>44925</v>
      </c>
      <c r="D11" s="25">
        <v>11.85</v>
      </c>
      <c r="E11" s="1">
        <v>251790</v>
      </c>
      <c r="F11" s="1">
        <v>925</v>
      </c>
      <c r="G11" s="1">
        <v>2022</v>
      </c>
    </row>
    <row r="12" spans="1:7" x14ac:dyDescent="0.25">
      <c r="A12" s="22" t="s">
        <v>363</v>
      </c>
      <c r="B12" s="22" t="s">
        <v>364</v>
      </c>
      <c r="C12" s="4">
        <v>44981</v>
      </c>
      <c r="D12" s="8">
        <v>64</v>
      </c>
      <c r="E12" s="1" t="s">
        <v>263</v>
      </c>
      <c r="F12" s="1">
        <v>925</v>
      </c>
      <c r="G12" s="1">
        <v>2023</v>
      </c>
    </row>
    <row r="13" spans="1:7" x14ac:dyDescent="0.25">
      <c r="A13" s="22" t="s">
        <v>302</v>
      </c>
      <c r="B13" s="22" t="s">
        <v>303</v>
      </c>
      <c r="C13" s="4">
        <v>44403</v>
      </c>
      <c r="D13" s="8">
        <v>125.16</v>
      </c>
      <c r="E13" s="1">
        <v>234718</v>
      </c>
      <c r="F13" s="1">
        <v>925</v>
      </c>
      <c r="G13" s="1">
        <v>2022</v>
      </c>
    </row>
    <row r="14" spans="1:7" x14ac:dyDescent="0.25">
      <c r="A14" s="22" t="s">
        <v>454</v>
      </c>
      <c r="B14" s="22" t="s">
        <v>453</v>
      </c>
      <c r="C14" s="4">
        <v>44938</v>
      </c>
      <c r="D14" s="25">
        <v>40</v>
      </c>
      <c r="E14" s="1">
        <v>252034</v>
      </c>
      <c r="F14" s="1">
        <v>925</v>
      </c>
      <c r="G14" s="1">
        <v>2023</v>
      </c>
    </row>
    <row r="15" spans="1:7" x14ac:dyDescent="0.25">
      <c r="A15" s="22" t="s">
        <v>325</v>
      </c>
      <c r="B15" s="22" t="s">
        <v>20</v>
      </c>
      <c r="C15" s="4">
        <v>44557</v>
      </c>
      <c r="D15" s="8">
        <v>20</v>
      </c>
      <c r="E15" s="1">
        <v>239709</v>
      </c>
      <c r="F15" s="1">
        <v>925</v>
      </c>
      <c r="G15" s="1">
        <v>2022</v>
      </c>
    </row>
    <row r="16" spans="1:7" x14ac:dyDescent="0.25">
      <c r="A16" s="22" t="s">
        <v>362</v>
      </c>
      <c r="C16" s="4">
        <v>44981</v>
      </c>
      <c r="D16" s="8">
        <v>12.5</v>
      </c>
      <c r="E16" s="1" t="s">
        <v>263</v>
      </c>
      <c r="F16" s="1">
        <v>925</v>
      </c>
      <c r="G16" s="1">
        <v>2023</v>
      </c>
    </row>
    <row r="17" spans="1:10" x14ac:dyDescent="0.25">
      <c r="A17" s="22" t="s">
        <v>43</v>
      </c>
      <c r="B17" s="22" t="s">
        <v>356</v>
      </c>
      <c r="C17" s="4">
        <v>44981</v>
      </c>
      <c r="D17" s="8">
        <v>28</v>
      </c>
      <c r="E17" s="1" t="s">
        <v>263</v>
      </c>
      <c r="F17" s="1">
        <v>925</v>
      </c>
      <c r="G17" s="1">
        <v>2023</v>
      </c>
    </row>
    <row r="18" spans="1:10" x14ac:dyDescent="0.25">
      <c r="A18" s="22" t="s">
        <v>43</v>
      </c>
      <c r="B18" t="s">
        <v>609</v>
      </c>
      <c r="C18" s="4">
        <v>45279</v>
      </c>
      <c r="D18" s="10">
        <v>20</v>
      </c>
      <c r="E18" s="1">
        <v>266224</v>
      </c>
      <c r="F18" s="1">
        <v>925</v>
      </c>
      <c r="G18" s="1">
        <v>2024</v>
      </c>
    </row>
    <row r="19" spans="1:10" x14ac:dyDescent="0.25">
      <c r="A19" s="22" t="s">
        <v>371</v>
      </c>
      <c r="C19" s="4">
        <v>44699</v>
      </c>
      <c r="D19" s="25">
        <v>69</v>
      </c>
      <c r="E19" s="1">
        <v>243977</v>
      </c>
      <c r="F19" s="1">
        <v>925</v>
      </c>
      <c r="G19" s="1">
        <v>2022</v>
      </c>
    </row>
    <row r="20" spans="1:10" x14ac:dyDescent="0.25">
      <c r="A20" s="22" t="s">
        <v>371</v>
      </c>
      <c r="B20"/>
      <c r="C20" s="4">
        <v>45070</v>
      </c>
      <c r="D20" s="10">
        <v>60</v>
      </c>
      <c r="E20" s="1">
        <v>256938</v>
      </c>
      <c r="F20" s="1">
        <v>925</v>
      </c>
      <c r="G20" s="1">
        <v>2024</v>
      </c>
    </row>
    <row r="21" spans="1:10" x14ac:dyDescent="0.25">
      <c r="A21" s="22" t="s">
        <v>73</v>
      </c>
      <c r="B21" s="22" t="s">
        <v>18</v>
      </c>
      <c r="C21" s="4">
        <v>43885</v>
      </c>
      <c r="D21" s="8">
        <v>33</v>
      </c>
      <c r="E21" s="1" t="s">
        <v>11</v>
      </c>
      <c r="F21" s="1">
        <v>925</v>
      </c>
      <c r="G21" s="1">
        <v>2020</v>
      </c>
    </row>
    <row r="22" spans="1:10" x14ac:dyDescent="0.25">
      <c r="A22" s="22" t="s">
        <v>246</v>
      </c>
      <c r="C22" s="4">
        <v>44182</v>
      </c>
      <c r="D22" s="8">
        <v>550</v>
      </c>
      <c r="E22" s="1">
        <v>227679</v>
      </c>
      <c r="F22" s="1">
        <v>925</v>
      </c>
      <c r="G22" s="1">
        <v>2021</v>
      </c>
    </row>
    <row r="23" spans="1:10" x14ac:dyDescent="0.25">
      <c r="A23" s="22" t="s">
        <v>314</v>
      </c>
      <c r="C23" s="4">
        <v>44484</v>
      </c>
      <c r="D23" s="8">
        <v>40.18</v>
      </c>
      <c r="E23" s="1">
        <v>237191</v>
      </c>
      <c r="F23" s="1">
        <v>925</v>
      </c>
      <c r="G23" s="1">
        <v>2022</v>
      </c>
    </row>
    <row r="24" spans="1:10" x14ac:dyDescent="0.25">
      <c r="A24" s="22" t="s">
        <v>172</v>
      </c>
      <c r="C24" s="4">
        <v>44253</v>
      </c>
      <c r="D24" s="8">
        <v>1000</v>
      </c>
      <c r="E24" s="1" t="s">
        <v>48</v>
      </c>
      <c r="F24" s="1">
        <v>925</v>
      </c>
      <c r="G24" s="1">
        <v>2021</v>
      </c>
    </row>
    <row r="25" spans="1:10" x14ac:dyDescent="0.25">
      <c r="A25" s="22" t="s">
        <v>552</v>
      </c>
      <c r="B25" t="s">
        <v>311</v>
      </c>
      <c r="C25" s="4">
        <v>45107</v>
      </c>
      <c r="D25" s="10">
        <v>20</v>
      </c>
      <c r="E25" s="1">
        <v>258418</v>
      </c>
      <c r="F25" s="1">
        <v>925</v>
      </c>
      <c r="G25" s="1">
        <v>2024</v>
      </c>
    </row>
    <row r="26" spans="1:10" x14ac:dyDescent="0.25">
      <c r="A26" s="22" t="s">
        <v>296</v>
      </c>
      <c r="B26" s="22" t="s">
        <v>297</v>
      </c>
      <c r="C26" s="4">
        <v>44392</v>
      </c>
      <c r="D26" s="8">
        <v>647.64</v>
      </c>
      <c r="E26" s="1">
        <v>234327</v>
      </c>
      <c r="F26" s="1">
        <v>925</v>
      </c>
      <c r="G26" s="1">
        <v>2022</v>
      </c>
    </row>
    <row r="27" spans="1:10" x14ac:dyDescent="0.25">
      <c r="A27" s="22" t="s">
        <v>220</v>
      </c>
      <c r="B27" s="22" t="s">
        <v>221</v>
      </c>
      <c r="C27" s="4">
        <v>44097</v>
      </c>
      <c r="D27" s="8">
        <v>310.48</v>
      </c>
      <c r="E27" s="1">
        <v>224699</v>
      </c>
      <c r="F27" s="1">
        <v>925</v>
      </c>
      <c r="G27" s="1">
        <v>2021</v>
      </c>
    </row>
    <row r="28" spans="1:10" x14ac:dyDescent="0.25">
      <c r="A28" s="18" t="s">
        <v>628</v>
      </c>
      <c r="B28" s="5" t="s">
        <v>629</v>
      </c>
      <c r="C28" s="28">
        <v>45595</v>
      </c>
      <c r="D28" s="29">
        <v>492.14</v>
      </c>
      <c r="E28" s="6" t="s">
        <v>56</v>
      </c>
      <c r="F28" s="6">
        <v>925</v>
      </c>
      <c r="G28" s="6">
        <v>2024</v>
      </c>
      <c r="H28" s="5" t="s">
        <v>467</v>
      </c>
      <c r="I28" s="5"/>
      <c r="J28" t="s">
        <v>630</v>
      </c>
    </row>
    <row r="29" spans="1:10" x14ac:dyDescent="0.25">
      <c r="A29" s="22" t="s">
        <v>569</v>
      </c>
      <c r="B29" t="s">
        <v>570</v>
      </c>
      <c r="C29" s="4">
        <v>45169</v>
      </c>
      <c r="D29" s="10">
        <v>10.15</v>
      </c>
      <c r="E29" s="1">
        <v>261108</v>
      </c>
      <c r="F29" s="1">
        <v>925</v>
      </c>
      <c r="G29" s="1">
        <v>2024</v>
      </c>
    </row>
    <row r="30" spans="1:10" x14ac:dyDescent="0.25">
      <c r="A30" s="22" t="s">
        <v>656</v>
      </c>
      <c r="B30"/>
      <c r="C30" s="14">
        <v>45701</v>
      </c>
      <c r="D30" s="38">
        <v>157</v>
      </c>
      <c r="E30" s="1" t="s">
        <v>263</v>
      </c>
      <c r="F30" s="1">
        <v>925</v>
      </c>
      <c r="G30" s="1">
        <v>2025</v>
      </c>
    </row>
    <row r="31" spans="1:10" x14ac:dyDescent="0.25">
      <c r="A31" s="22" t="s">
        <v>580</v>
      </c>
      <c r="B31" t="s">
        <v>579</v>
      </c>
      <c r="C31" s="4">
        <v>45216</v>
      </c>
      <c r="D31" s="10">
        <v>0.98</v>
      </c>
      <c r="E31" s="1">
        <v>263015</v>
      </c>
      <c r="F31" s="1">
        <v>925</v>
      </c>
      <c r="G31" s="1">
        <v>2024</v>
      </c>
    </row>
    <row r="32" spans="1:10" x14ac:dyDescent="0.25">
      <c r="A32" s="22" t="s">
        <v>591</v>
      </c>
      <c r="B32" t="s">
        <v>592</v>
      </c>
      <c r="C32" s="4">
        <v>45247</v>
      </c>
      <c r="D32" s="10">
        <v>20</v>
      </c>
      <c r="E32" s="1">
        <v>264594</v>
      </c>
      <c r="F32" s="1">
        <v>925</v>
      </c>
      <c r="G32" s="1">
        <v>2024</v>
      </c>
    </row>
    <row r="33" spans="1:9" x14ac:dyDescent="0.25">
      <c r="A33" s="22" t="s">
        <v>67</v>
      </c>
      <c r="C33" s="4">
        <v>43803</v>
      </c>
      <c r="D33" s="8">
        <v>15321.54</v>
      </c>
      <c r="E33" s="1" t="s">
        <v>9</v>
      </c>
      <c r="F33" s="1">
        <v>925</v>
      </c>
      <c r="G33" s="1">
        <v>2019</v>
      </c>
    </row>
    <row r="34" spans="1:9" x14ac:dyDescent="0.25">
      <c r="A34" s="22" t="s">
        <v>176</v>
      </c>
      <c r="B34" s="22" t="s">
        <v>177</v>
      </c>
      <c r="C34" s="4">
        <v>44253</v>
      </c>
      <c r="D34" s="8">
        <v>60</v>
      </c>
      <c r="E34" s="1" t="s">
        <v>48</v>
      </c>
      <c r="F34" s="1">
        <v>925</v>
      </c>
      <c r="G34" s="1">
        <v>2021</v>
      </c>
    </row>
    <row r="35" spans="1:9" x14ac:dyDescent="0.25">
      <c r="A35" s="22" t="s">
        <v>79</v>
      </c>
      <c r="B35" s="22" t="s">
        <v>22</v>
      </c>
      <c r="C35" s="4">
        <v>43963</v>
      </c>
      <c r="D35" s="8">
        <v>557.11</v>
      </c>
      <c r="E35" s="1" t="s">
        <v>9</v>
      </c>
      <c r="F35" s="1">
        <v>925</v>
      </c>
      <c r="G35" s="1">
        <v>2020</v>
      </c>
    </row>
    <row r="36" spans="1:9" x14ac:dyDescent="0.25">
      <c r="A36" s="18" t="s">
        <v>518</v>
      </c>
      <c r="B36" s="18" t="s">
        <v>519</v>
      </c>
      <c r="C36" s="28">
        <v>45435</v>
      </c>
      <c r="D36" s="29">
        <v>4410</v>
      </c>
      <c r="E36" s="6" t="s">
        <v>56</v>
      </c>
      <c r="F36" s="6">
        <v>925</v>
      </c>
      <c r="G36" s="6">
        <v>2024</v>
      </c>
      <c r="H36" s="5" t="s">
        <v>467</v>
      </c>
      <c r="I36" s="5"/>
    </row>
    <row r="37" spans="1:9" x14ac:dyDescent="0.25">
      <c r="A37" s="22" t="s">
        <v>400</v>
      </c>
      <c r="B37" s="22" t="s">
        <v>401</v>
      </c>
      <c r="C37" s="4">
        <v>44760</v>
      </c>
      <c r="D37" s="25">
        <v>20</v>
      </c>
      <c r="E37" s="1">
        <v>246143</v>
      </c>
      <c r="F37" s="1">
        <v>925</v>
      </c>
      <c r="G37" s="1">
        <v>2022</v>
      </c>
    </row>
    <row r="38" spans="1:9" x14ac:dyDescent="0.25">
      <c r="A38" s="22" t="s">
        <v>278</v>
      </c>
      <c r="B38" s="22" t="s">
        <v>279</v>
      </c>
      <c r="C38" s="4">
        <v>44707</v>
      </c>
      <c r="D38" s="8">
        <v>25.64</v>
      </c>
      <c r="E38" s="1" t="s">
        <v>9</v>
      </c>
      <c r="F38" s="1">
        <v>925</v>
      </c>
      <c r="G38" s="1">
        <v>2022</v>
      </c>
    </row>
    <row r="39" spans="1:9" x14ac:dyDescent="0.25">
      <c r="A39" s="22" t="s">
        <v>292</v>
      </c>
      <c r="B39" s="22" t="s">
        <v>293</v>
      </c>
      <c r="C39" s="4">
        <v>44372</v>
      </c>
      <c r="D39" s="8">
        <v>20</v>
      </c>
      <c r="E39" s="1">
        <v>233779</v>
      </c>
      <c r="F39" s="1">
        <v>925</v>
      </c>
      <c r="G39" s="1">
        <v>2022</v>
      </c>
    </row>
    <row r="40" spans="1:9" x14ac:dyDescent="0.25">
      <c r="A40" s="22" t="s">
        <v>290</v>
      </c>
      <c r="B40" s="22" t="s">
        <v>291</v>
      </c>
      <c r="C40" s="4">
        <v>44372</v>
      </c>
      <c r="D40" s="8">
        <v>20</v>
      </c>
      <c r="E40" s="1">
        <v>233774</v>
      </c>
      <c r="F40" s="1">
        <v>925</v>
      </c>
      <c r="G40" s="1">
        <v>2022</v>
      </c>
    </row>
    <row r="41" spans="1:9" x14ac:dyDescent="0.25">
      <c r="A41" s="22" t="s">
        <v>463</v>
      </c>
      <c r="B41" s="22" t="s">
        <v>464</v>
      </c>
      <c r="C41" s="4">
        <v>44692</v>
      </c>
      <c r="D41" s="25">
        <v>20</v>
      </c>
      <c r="E41" s="1">
        <v>243804</v>
      </c>
      <c r="F41" s="1">
        <v>925</v>
      </c>
      <c r="G41" s="1">
        <v>2022</v>
      </c>
    </row>
    <row r="42" spans="1:9" x14ac:dyDescent="0.25">
      <c r="A42" s="22" t="s">
        <v>35</v>
      </c>
      <c r="B42" s="22" t="s">
        <v>202</v>
      </c>
      <c r="C42" s="4">
        <v>43983</v>
      </c>
      <c r="D42" s="8">
        <v>10</v>
      </c>
      <c r="E42" s="1">
        <v>221034</v>
      </c>
      <c r="F42" s="1">
        <v>925</v>
      </c>
      <c r="G42" s="1">
        <v>2021</v>
      </c>
    </row>
    <row r="43" spans="1:9" x14ac:dyDescent="0.25">
      <c r="A43" s="18" t="s">
        <v>488</v>
      </c>
      <c r="B43" s="18" t="s">
        <v>489</v>
      </c>
      <c r="C43" s="28">
        <v>45348</v>
      </c>
      <c r="D43" s="29">
        <v>6160.87</v>
      </c>
      <c r="E43" s="6" t="s">
        <v>56</v>
      </c>
      <c r="F43" s="6">
        <v>925</v>
      </c>
      <c r="G43" s="6">
        <v>2024</v>
      </c>
      <c r="H43" s="5" t="s">
        <v>467</v>
      </c>
      <c r="I43" s="5"/>
    </row>
    <row r="44" spans="1:9" x14ac:dyDescent="0.25">
      <c r="A44" s="22" t="s">
        <v>360</v>
      </c>
      <c r="B44" s="22" t="s">
        <v>361</v>
      </c>
      <c r="C44" s="4">
        <v>44981</v>
      </c>
      <c r="D44" s="8">
        <v>2</v>
      </c>
      <c r="E44" s="1" t="s">
        <v>263</v>
      </c>
      <c r="F44" s="1">
        <v>925</v>
      </c>
      <c r="G44" s="1">
        <v>2023</v>
      </c>
    </row>
    <row r="45" spans="1:9" x14ac:dyDescent="0.25">
      <c r="A45" s="22" t="s">
        <v>652</v>
      </c>
      <c r="B45" t="s">
        <v>653</v>
      </c>
      <c r="C45" s="14">
        <v>45701</v>
      </c>
      <c r="D45" s="38">
        <v>450</v>
      </c>
      <c r="E45" s="1" t="s">
        <v>263</v>
      </c>
      <c r="F45" s="1">
        <v>925</v>
      </c>
      <c r="G45" s="1">
        <v>2025</v>
      </c>
    </row>
    <row r="46" spans="1:9" x14ac:dyDescent="0.25">
      <c r="A46" s="22" t="s">
        <v>227</v>
      </c>
      <c r="B46" s="22" t="s">
        <v>20</v>
      </c>
      <c r="C46" s="4">
        <v>44169</v>
      </c>
      <c r="D46" s="8">
        <v>30</v>
      </c>
      <c r="E46" s="1">
        <v>226850</v>
      </c>
      <c r="F46" s="1">
        <v>925</v>
      </c>
      <c r="G46" s="1">
        <v>2021</v>
      </c>
    </row>
    <row r="47" spans="1:9" x14ac:dyDescent="0.25">
      <c r="A47" s="22" t="s">
        <v>254</v>
      </c>
      <c r="B47" s="22" t="s">
        <v>255</v>
      </c>
      <c r="C47" s="4">
        <v>44251</v>
      </c>
      <c r="D47" s="8">
        <v>20.05</v>
      </c>
      <c r="E47" s="1">
        <v>229724</v>
      </c>
      <c r="F47" s="1">
        <v>925</v>
      </c>
      <c r="G47" s="1">
        <v>2021</v>
      </c>
    </row>
    <row r="48" spans="1:9" x14ac:dyDescent="0.25">
      <c r="A48" s="22" t="s">
        <v>413</v>
      </c>
      <c r="B48" s="22" t="s">
        <v>414</v>
      </c>
      <c r="C48" s="4">
        <v>44816</v>
      </c>
      <c r="D48" s="25">
        <v>19.559999999999999</v>
      </c>
      <c r="E48" s="1">
        <v>247920</v>
      </c>
      <c r="F48" s="1">
        <v>925</v>
      </c>
      <c r="G48" s="1">
        <v>2022</v>
      </c>
    </row>
    <row r="49" spans="1:9" x14ac:dyDescent="0.25">
      <c r="A49" s="22" t="s">
        <v>261</v>
      </c>
      <c r="C49" s="4">
        <v>44300</v>
      </c>
      <c r="D49" s="8">
        <v>150</v>
      </c>
      <c r="E49" s="1">
        <v>231188</v>
      </c>
      <c r="F49" s="1">
        <v>925</v>
      </c>
      <c r="G49" s="1">
        <v>2021</v>
      </c>
    </row>
    <row r="50" spans="1:9" x14ac:dyDescent="0.25">
      <c r="A50" s="22" t="s">
        <v>261</v>
      </c>
      <c r="C50" s="4">
        <v>44825</v>
      </c>
      <c r="D50" s="25">
        <v>150</v>
      </c>
      <c r="E50" s="1">
        <v>248336</v>
      </c>
      <c r="F50" s="1">
        <v>925</v>
      </c>
      <c r="G50" s="1">
        <v>2022</v>
      </c>
    </row>
    <row r="51" spans="1:9" x14ac:dyDescent="0.25">
      <c r="A51" s="22" t="s">
        <v>261</v>
      </c>
      <c r="C51" s="4">
        <v>44907</v>
      </c>
      <c r="D51" s="25">
        <v>150</v>
      </c>
      <c r="E51" s="1">
        <v>251083</v>
      </c>
      <c r="F51" s="1">
        <v>925</v>
      </c>
      <c r="G51" s="1">
        <v>2022</v>
      </c>
    </row>
    <row r="52" spans="1:9" x14ac:dyDescent="0.25">
      <c r="A52" s="22" t="s">
        <v>261</v>
      </c>
      <c r="B52"/>
      <c r="C52" s="4">
        <v>45118</v>
      </c>
      <c r="D52" s="10">
        <v>150</v>
      </c>
      <c r="E52" s="1">
        <v>258580</v>
      </c>
      <c r="F52" s="1">
        <v>925</v>
      </c>
      <c r="G52" s="1">
        <v>2024</v>
      </c>
    </row>
    <row r="53" spans="1:9" x14ac:dyDescent="0.25">
      <c r="A53" s="22" t="s">
        <v>261</v>
      </c>
      <c r="B53"/>
      <c r="C53" s="4">
        <v>45197</v>
      </c>
      <c r="D53" s="10">
        <v>150</v>
      </c>
      <c r="E53" s="1">
        <v>262258</v>
      </c>
      <c r="F53" s="1">
        <v>925</v>
      </c>
      <c r="G53" s="1">
        <v>2024</v>
      </c>
    </row>
    <row r="54" spans="1:9" x14ac:dyDescent="0.25">
      <c r="A54" s="22" t="s">
        <v>480</v>
      </c>
      <c r="B54" s="22" t="s">
        <v>481</v>
      </c>
      <c r="C54" s="4">
        <v>45343</v>
      </c>
      <c r="D54" s="8">
        <v>97</v>
      </c>
      <c r="E54" s="1" t="s">
        <v>11</v>
      </c>
      <c r="F54" s="1">
        <v>925</v>
      </c>
      <c r="G54" s="1">
        <v>2024</v>
      </c>
    </row>
    <row r="55" spans="1:9" x14ac:dyDescent="0.25">
      <c r="A55" s="18" t="s">
        <v>674</v>
      </c>
      <c r="B55" s="5" t="s">
        <v>675</v>
      </c>
      <c r="C55" s="28">
        <v>45792</v>
      </c>
      <c r="D55" s="40">
        <v>15779.05</v>
      </c>
      <c r="E55" s="6" t="s">
        <v>56</v>
      </c>
      <c r="F55" s="6">
        <v>925</v>
      </c>
      <c r="G55" s="6">
        <v>2025</v>
      </c>
      <c r="H55" s="5" t="s">
        <v>633</v>
      </c>
      <c r="I55" s="5"/>
    </row>
    <row r="56" spans="1:9" x14ac:dyDescent="0.25">
      <c r="A56" s="22" t="s">
        <v>335</v>
      </c>
      <c r="C56" s="4">
        <v>44594</v>
      </c>
      <c r="D56" s="8">
        <v>904.86</v>
      </c>
      <c r="E56" s="1">
        <v>240600</v>
      </c>
      <c r="F56" s="1">
        <v>925</v>
      </c>
      <c r="G56" s="1">
        <v>2022</v>
      </c>
    </row>
    <row r="57" spans="1:9" x14ac:dyDescent="0.25">
      <c r="A57" s="22" t="s">
        <v>597</v>
      </c>
      <c r="B57"/>
      <c r="C57" s="4">
        <v>45251</v>
      </c>
      <c r="D57" s="10">
        <v>22.41</v>
      </c>
      <c r="E57" s="1">
        <v>264835</v>
      </c>
      <c r="F57" s="1">
        <v>925</v>
      </c>
      <c r="G57" s="1">
        <v>2024</v>
      </c>
    </row>
    <row r="58" spans="1:9" x14ac:dyDescent="0.25">
      <c r="A58" s="22" t="s">
        <v>103</v>
      </c>
      <c r="B58" s="22" t="s">
        <v>104</v>
      </c>
      <c r="C58" s="4">
        <v>43714</v>
      </c>
      <c r="D58" s="8">
        <v>15</v>
      </c>
      <c r="E58" s="1">
        <v>212425</v>
      </c>
      <c r="F58" s="1">
        <v>925</v>
      </c>
      <c r="G58" s="1">
        <v>2020</v>
      </c>
    </row>
    <row r="59" spans="1:9" x14ac:dyDescent="0.25">
      <c r="A59" s="22" t="s">
        <v>562</v>
      </c>
      <c r="B59"/>
      <c r="C59" s="4">
        <v>45153</v>
      </c>
      <c r="D59" s="10">
        <v>500</v>
      </c>
      <c r="E59" s="1">
        <v>260255</v>
      </c>
      <c r="F59" s="1">
        <v>925</v>
      </c>
      <c r="G59" s="1">
        <v>2024</v>
      </c>
    </row>
    <row r="60" spans="1:9" x14ac:dyDescent="0.25">
      <c r="A60" s="22" t="s">
        <v>448</v>
      </c>
      <c r="B60" s="22" t="s">
        <v>449</v>
      </c>
      <c r="C60" s="4">
        <v>44938</v>
      </c>
      <c r="D60" s="25">
        <v>20</v>
      </c>
      <c r="E60" s="1">
        <v>252027</v>
      </c>
      <c r="F60" s="1">
        <v>925</v>
      </c>
      <c r="G60" s="1">
        <v>2023</v>
      </c>
    </row>
    <row r="61" spans="1:9" x14ac:dyDescent="0.25">
      <c r="A61" s="22" t="s">
        <v>554</v>
      </c>
      <c r="B61" t="s">
        <v>555</v>
      </c>
      <c r="C61" s="4">
        <v>45107</v>
      </c>
      <c r="D61" s="10">
        <v>20</v>
      </c>
      <c r="E61" s="1">
        <v>258413</v>
      </c>
      <c r="F61" s="1">
        <v>925</v>
      </c>
      <c r="G61" s="1">
        <v>2024</v>
      </c>
    </row>
    <row r="62" spans="1:9" x14ac:dyDescent="0.25">
      <c r="A62" s="22" t="s">
        <v>94</v>
      </c>
      <c r="C62" s="4">
        <v>43642</v>
      </c>
      <c r="D62" s="8">
        <v>23.98</v>
      </c>
      <c r="E62" s="1">
        <v>209967</v>
      </c>
      <c r="F62" s="1">
        <v>925</v>
      </c>
      <c r="G62" s="1">
        <v>2020</v>
      </c>
    </row>
    <row r="63" spans="1:9" x14ac:dyDescent="0.25">
      <c r="A63" s="22" t="s">
        <v>435</v>
      </c>
      <c r="B63" s="22" t="s">
        <v>436</v>
      </c>
      <c r="C63" s="4">
        <v>44902</v>
      </c>
      <c r="D63" s="25">
        <v>162</v>
      </c>
      <c r="E63" s="1">
        <v>250961</v>
      </c>
      <c r="F63" s="1">
        <v>925</v>
      </c>
      <c r="G63" s="1">
        <v>2022</v>
      </c>
    </row>
    <row r="64" spans="1:9" x14ac:dyDescent="0.25">
      <c r="A64" s="22" t="s">
        <v>265</v>
      </c>
      <c r="C64" s="4">
        <v>44621</v>
      </c>
      <c r="D64" s="8">
        <v>291</v>
      </c>
      <c r="E64" s="1" t="s">
        <v>263</v>
      </c>
      <c r="F64" s="1">
        <v>925</v>
      </c>
      <c r="G64" s="1">
        <v>2022</v>
      </c>
    </row>
    <row r="65" spans="1:9" x14ac:dyDescent="0.25">
      <c r="A65" s="22" t="s">
        <v>405</v>
      </c>
      <c r="B65" s="22" t="s">
        <v>406</v>
      </c>
      <c r="C65" s="4">
        <v>44783</v>
      </c>
      <c r="D65" s="25">
        <v>8</v>
      </c>
      <c r="E65" s="1">
        <v>246831</v>
      </c>
      <c r="F65" s="1">
        <v>925</v>
      </c>
      <c r="G65" s="1">
        <v>2022</v>
      </c>
    </row>
    <row r="66" spans="1:9" x14ac:dyDescent="0.25">
      <c r="A66" s="22" t="s">
        <v>589</v>
      </c>
      <c r="B66" t="s">
        <v>590</v>
      </c>
      <c r="C66" s="4">
        <v>45247</v>
      </c>
      <c r="D66" s="10">
        <v>40</v>
      </c>
      <c r="E66" s="1">
        <v>264591</v>
      </c>
      <c r="F66" s="1">
        <v>925</v>
      </c>
      <c r="G66" s="1">
        <v>2024</v>
      </c>
    </row>
    <row r="67" spans="1:9" x14ac:dyDescent="0.25">
      <c r="A67" s="22" t="s">
        <v>655</v>
      </c>
      <c r="B67" t="s">
        <v>23</v>
      </c>
      <c r="C67" s="14">
        <v>45701</v>
      </c>
      <c r="D67" s="38">
        <v>60</v>
      </c>
      <c r="E67" s="1" t="s">
        <v>263</v>
      </c>
      <c r="F67" s="1">
        <v>925</v>
      </c>
      <c r="G67" s="1">
        <v>2025</v>
      </c>
    </row>
    <row r="68" spans="1:9" x14ac:dyDescent="0.25">
      <c r="A68" s="18" t="s">
        <v>515</v>
      </c>
      <c r="B68" s="18" t="s">
        <v>516</v>
      </c>
      <c r="C68" s="7">
        <v>45435</v>
      </c>
      <c r="D68" s="21">
        <v>6231.28</v>
      </c>
      <c r="E68" s="6" t="s">
        <v>56</v>
      </c>
      <c r="F68" s="6">
        <v>925</v>
      </c>
      <c r="G68" s="6">
        <v>2024</v>
      </c>
      <c r="H68" s="5" t="s">
        <v>467</v>
      </c>
      <c r="I68" s="5"/>
    </row>
    <row r="69" spans="1:9" x14ac:dyDescent="0.25">
      <c r="A69" s="22" t="s">
        <v>275</v>
      </c>
      <c r="B69" s="22" t="s">
        <v>276</v>
      </c>
      <c r="C69" s="4">
        <v>44707</v>
      </c>
      <c r="D69" s="8">
        <v>3.81</v>
      </c>
      <c r="E69" s="1" t="s">
        <v>9</v>
      </c>
      <c r="F69" s="1">
        <v>925</v>
      </c>
      <c r="G69" s="1">
        <v>2022</v>
      </c>
    </row>
    <row r="70" spans="1:9" x14ac:dyDescent="0.25">
      <c r="A70" s="22" t="s">
        <v>273</v>
      </c>
      <c r="C70" s="14">
        <v>44628</v>
      </c>
      <c r="D70" s="8">
        <v>50</v>
      </c>
      <c r="E70" s="1" t="s">
        <v>274</v>
      </c>
      <c r="F70" s="1">
        <v>925</v>
      </c>
      <c r="G70" s="1">
        <v>2022</v>
      </c>
    </row>
    <row r="71" spans="1:9" x14ac:dyDescent="0.25">
      <c r="A71" s="22" t="s">
        <v>186</v>
      </c>
      <c r="B71" s="22" t="s">
        <v>187</v>
      </c>
      <c r="C71" s="4">
        <v>44253</v>
      </c>
      <c r="D71" s="8">
        <v>383.68</v>
      </c>
      <c r="E71" s="1" t="s">
        <v>48</v>
      </c>
      <c r="F71" s="1">
        <v>925</v>
      </c>
      <c r="G71" s="1">
        <v>2021</v>
      </c>
    </row>
    <row r="72" spans="1:9" x14ac:dyDescent="0.25">
      <c r="A72" s="18" t="s">
        <v>186</v>
      </c>
      <c r="B72" s="5" t="s">
        <v>158</v>
      </c>
      <c r="C72" s="7">
        <v>45453</v>
      </c>
      <c r="D72" s="21">
        <v>7512.71</v>
      </c>
      <c r="E72" s="6" t="s">
        <v>56</v>
      </c>
      <c r="F72" s="6">
        <v>925</v>
      </c>
      <c r="G72" s="6">
        <v>2024</v>
      </c>
      <c r="H72" s="5" t="s">
        <v>467</v>
      </c>
      <c r="I72" s="5"/>
    </row>
    <row r="73" spans="1:9" x14ac:dyDescent="0.25">
      <c r="A73" s="22" t="s">
        <v>108</v>
      </c>
      <c r="B73" s="22" t="s">
        <v>109</v>
      </c>
      <c r="C73" s="4">
        <v>43724</v>
      </c>
      <c r="D73" s="8">
        <v>20</v>
      </c>
      <c r="E73" s="1">
        <v>212771</v>
      </c>
      <c r="F73" s="1">
        <v>925</v>
      </c>
      <c r="G73" s="1">
        <v>2020</v>
      </c>
    </row>
    <row r="74" spans="1:9" x14ac:dyDescent="0.25">
      <c r="A74" s="22" t="s">
        <v>128</v>
      </c>
      <c r="B74" s="22" t="s">
        <v>129</v>
      </c>
      <c r="C74" s="4">
        <v>43801</v>
      </c>
      <c r="D74" s="8">
        <v>10</v>
      </c>
      <c r="E74" s="1">
        <v>215469</v>
      </c>
      <c r="F74" s="1">
        <v>925</v>
      </c>
      <c r="G74" s="1">
        <v>2020</v>
      </c>
    </row>
    <row r="75" spans="1:9" x14ac:dyDescent="0.25">
      <c r="A75" s="22" t="s">
        <v>465</v>
      </c>
      <c r="B75" s="22" t="s">
        <v>466</v>
      </c>
      <c r="C75" s="4">
        <v>44692</v>
      </c>
      <c r="D75" s="25">
        <v>40</v>
      </c>
      <c r="E75" s="1">
        <v>243805</v>
      </c>
      <c r="F75" s="1">
        <v>925</v>
      </c>
      <c r="G75" s="1">
        <v>2022</v>
      </c>
    </row>
    <row r="76" spans="1:9" x14ac:dyDescent="0.25">
      <c r="A76" s="22" t="s">
        <v>563</v>
      </c>
      <c r="B76"/>
      <c r="C76" s="4">
        <v>45153</v>
      </c>
      <c r="D76" s="10">
        <v>550</v>
      </c>
      <c r="E76" s="1">
        <v>260259</v>
      </c>
      <c r="F76" s="1">
        <v>925</v>
      </c>
      <c r="G76" s="1">
        <v>2024</v>
      </c>
    </row>
    <row r="77" spans="1:9" x14ac:dyDescent="0.25">
      <c r="A77" s="22" t="s">
        <v>149</v>
      </c>
      <c r="C77" s="4">
        <v>43930</v>
      </c>
      <c r="D77" s="8">
        <v>900</v>
      </c>
      <c r="E77" s="1">
        <v>219572</v>
      </c>
      <c r="F77" s="1">
        <v>925</v>
      </c>
      <c r="G77" s="1">
        <v>2020</v>
      </c>
    </row>
    <row r="78" spans="1:9" x14ac:dyDescent="0.25">
      <c r="A78" s="22" t="s">
        <v>650</v>
      </c>
      <c r="B78" t="s">
        <v>651</v>
      </c>
      <c r="C78" s="14">
        <v>45701</v>
      </c>
      <c r="D78" s="38">
        <v>17</v>
      </c>
      <c r="E78" s="1" t="s">
        <v>263</v>
      </c>
      <c r="F78" s="1">
        <v>925</v>
      </c>
      <c r="G78" s="1">
        <v>2025</v>
      </c>
    </row>
    <row r="79" spans="1:9" x14ac:dyDescent="0.25">
      <c r="A79" s="22" t="s">
        <v>415</v>
      </c>
      <c r="B79" s="22" t="s">
        <v>416</v>
      </c>
      <c r="C79" s="4">
        <v>44820</v>
      </c>
      <c r="D79" s="25">
        <v>116</v>
      </c>
      <c r="E79" s="1">
        <v>248241</v>
      </c>
      <c r="F79" s="1">
        <v>925</v>
      </c>
      <c r="G79" s="1">
        <v>2022</v>
      </c>
    </row>
    <row r="80" spans="1:9" x14ac:dyDescent="0.25">
      <c r="A80" s="22" t="s">
        <v>370</v>
      </c>
      <c r="C80" s="4">
        <v>44687</v>
      </c>
      <c r="D80" s="25">
        <v>36</v>
      </c>
      <c r="E80" s="1">
        <v>243607</v>
      </c>
      <c r="F80" s="1">
        <v>925</v>
      </c>
      <c r="G80" s="1">
        <v>2022</v>
      </c>
    </row>
    <row r="81" spans="1:9" x14ac:dyDescent="0.25">
      <c r="A81" s="18" t="s">
        <v>525</v>
      </c>
      <c r="B81" s="5" t="s">
        <v>526</v>
      </c>
      <c r="C81" s="7">
        <v>45483</v>
      </c>
      <c r="D81" s="21">
        <v>6392.19</v>
      </c>
      <c r="E81" s="6" t="s">
        <v>56</v>
      </c>
      <c r="F81" s="6">
        <v>925</v>
      </c>
      <c r="G81" s="6">
        <v>2024</v>
      </c>
      <c r="H81" s="5" t="s">
        <v>467</v>
      </c>
      <c r="I81" s="5"/>
    </row>
    <row r="82" spans="1:9" x14ac:dyDescent="0.25">
      <c r="A82" s="22" t="s">
        <v>295</v>
      </c>
      <c r="C82" s="4">
        <v>44386</v>
      </c>
      <c r="D82" s="8">
        <v>87.95</v>
      </c>
      <c r="E82" s="1">
        <v>234162</v>
      </c>
      <c r="F82" s="1">
        <v>925</v>
      </c>
      <c r="G82" s="1">
        <v>2022</v>
      </c>
    </row>
    <row r="83" spans="1:9" x14ac:dyDescent="0.25">
      <c r="A83" s="22" t="s">
        <v>545</v>
      </c>
      <c r="B83"/>
      <c r="C83" s="4">
        <v>45070</v>
      </c>
      <c r="D83" s="10">
        <v>101.5</v>
      </c>
      <c r="E83" s="1">
        <v>256946</v>
      </c>
      <c r="F83" s="1">
        <v>925</v>
      </c>
      <c r="G83" s="1">
        <v>2024</v>
      </c>
    </row>
    <row r="84" spans="1:9" x14ac:dyDescent="0.25">
      <c r="A84" s="22" t="s">
        <v>124</v>
      </c>
      <c r="B84" s="22" t="s">
        <v>26</v>
      </c>
      <c r="C84" s="4">
        <v>43787</v>
      </c>
      <c r="D84" s="8">
        <v>205.44</v>
      </c>
      <c r="E84" s="1">
        <v>215022</v>
      </c>
      <c r="F84" s="1">
        <v>925</v>
      </c>
      <c r="G84" s="1">
        <v>2020</v>
      </c>
    </row>
    <row r="85" spans="1:9" x14ac:dyDescent="0.25">
      <c r="A85" s="22" t="s">
        <v>117</v>
      </c>
      <c r="B85" s="22" t="s">
        <v>14</v>
      </c>
      <c r="C85" s="4">
        <v>43735</v>
      </c>
      <c r="D85" s="8">
        <v>20</v>
      </c>
      <c r="E85" s="1">
        <v>213231</v>
      </c>
      <c r="F85" s="1">
        <v>925</v>
      </c>
      <c r="G85" s="1">
        <v>2020</v>
      </c>
    </row>
    <row r="86" spans="1:9" x14ac:dyDescent="0.25">
      <c r="A86" s="18" t="s">
        <v>502</v>
      </c>
      <c r="B86" s="18"/>
      <c r="C86" s="7">
        <v>45412</v>
      </c>
      <c r="D86" s="21">
        <v>1879.36</v>
      </c>
      <c r="E86" s="6" t="s">
        <v>56</v>
      </c>
      <c r="F86" s="6">
        <v>925</v>
      </c>
      <c r="G86" s="6">
        <v>2024</v>
      </c>
      <c r="H86" s="5" t="s">
        <v>467</v>
      </c>
      <c r="I86" s="5"/>
    </row>
    <row r="87" spans="1:9" x14ac:dyDescent="0.25">
      <c r="A87" s="18" t="s">
        <v>502</v>
      </c>
      <c r="B87" s="18"/>
      <c r="C87" s="7">
        <v>45413</v>
      </c>
      <c r="D87" s="21">
        <v>4616.95</v>
      </c>
      <c r="E87" s="6" t="s">
        <v>56</v>
      </c>
      <c r="F87" s="6">
        <v>925</v>
      </c>
      <c r="G87" s="6">
        <v>2024</v>
      </c>
      <c r="H87" s="5" t="s">
        <v>467</v>
      </c>
      <c r="I87" s="5"/>
    </row>
    <row r="88" spans="1:9" x14ac:dyDescent="0.25">
      <c r="A88" s="22" t="s">
        <v>586</v>
      </c>
      <c r="B88" t="s">
        <v>587</v>
      </c>
      <c r="C88" s="4">
        <v>45247</v>
      </c>
      <c r="D88" s="10">
        <v>20</v>
      </c>
      <c r="E88" s="1">
        <v>264590</v>
      </c>
      <c r="F88" s="1">
        <v>925</v>
      </c>
      <c r="G88" s="1">
        <v>2024</v>
      </c>
    </row>
    <row r="89" spans="1:9" x14ac:dyDescent="0.25">
      <c r="A89" s="22" t="s">
        <v>125</v>
      </c>
      <c r="B89" s="22" t="s">
        <v>126</v>
      </c>
      <c r="C89" s="4">
        <v>43787</v>
      </c>
      <c r="D89" s="8">
        <v>150</v>
      </c>
      <c r="E89" s="1">
        <v>215024</v>
      </c>
      <c r="F89" s="1">
        <v>925</v>
      </c>
      <c r="G89" s="1">
        <v>2020</v>
      </c>
    </row>
    <row r="90" spans="1:9" x14ac:dyDescent="0.25">
      <c r="A90" s="22" t="s">
        <v>125</v>
      </c>
      <c r="B90" s="22" t="s">
        <v>18</v>
      </c>
      <c r="C90" s="4">
        <v>43983</v>
      </c>
      <c r="D90" s="8">
        <v>20</v>
      </c>
      <c r="E90" s="1">
        <v>220938</v>
      </c>
      <c r="F90" s="1">
        <v>925</v>
      </c>
      <c r="G90" s="1">
        <v>2021</v>
      </c>
    </row>
    <row r="91" spans="1:9" x14ac:dyDescent="0.25">
      <c r="A91" s="22" t="s">
        <v>125</v>
      </c>
      <c r="B91" s="22" t="s">
        <v>307</v>
      </c>
      <c r="C91" s="4">
        <v>44442</v>
      </c>
      <c r="D91" s="8">
        <v>20</v>
      </c>
      <c r="E91" s="1">
        <v>235948</v>
      </c>
      <c r="F91" s="1">
        <v>925</v>
      </c>
      <c r="G91" s="1">
        <v>2022</v>
      </c>
    </row>
    <row r="92" spans="1:9" x14ac:dyDescent="0.25">
      <c r="A92" s="22" t="s">
        <v>125</v>
      </c>
      <c r="B92" s="22" t="s">
        <v>307</v>
      </c>
      <c r="C92" s="4">
        <v>44529</v>
      </c>
      <c r="D92" s="8">
        <v>44.52</v>
      </c>
      <c r="E92" s="1">
        <v>238731</v>
      </c>
      <c r="F92" s="1">
        <v>925</v>
      </c>
      <c r="G92" s="1">
        <v>2022</v>
      </c>
    </row>
    <row r="93" spans="1:9" x14ac:dyDescent="0.25">
      <c r="A93" s="22" t="s">
        <v>125</v>
      </c>
      <c r="B93" s="22" t="s">
        <v>388</v>
      </c>
      <c r="C93" s="4">
        <v>44700</v>
      </c>
      <c r="D93" s="25">
        <v>130</v>
      </c>
      <c r="E93" s="1">
        <v>244147</v>
      </c>
      <c r="F93" s="1">
        <v>925</v>
      </c>
      <c r="G93" s="1">
        <v>2022</v>
      </c>
    </row>
    <row r="94" spans="1:9" x14ac:dyDescent="0.25">
      <c r="A94" s="22" t="s">
        <v>110</v>
      </c>
      <c r="B94" s="22" t="s">
        <v>111</v>
      </c>
      <c r="C94" s="4">
        <v>43724</v>
      </c>
      <c r="D94" s="8">
        <v>20</v>
      </c>
      <c r="E94" s="1">
        <v>212779</v>
      </c>
      <c r="F94" s="1">
        <v>925</v>
      </c>
      <c r="G94" s="1">
        <v>2020</v>
      </c>
    </row>
    <row r="95" spans="1:9" x14ac:dyDescent="0.25">
      <c r="A95" s="22" t="s">
        <v>382</v>
      </c>
      <c r="C95" s="4">
        <v>44981</v>
      </c>
      <c r="D95" s="25">
        <v>4</v>
      </c>
      <c r="E95" s="1">
        <v>253490</v>
      </c>
      <c r="F95" s="1">
        <v>925</v>
      </c>
      <c r="G95" s="1">
        <v>2023</v>
      </c>
    </row>
    <row r="96" spans="1:9" x14ac:dyDescent="0.25">
      <c r="A96" s="22" t="s">
        <v>39</v>
      </c>
      <c r="B96" s="22" t="s">
        <v>93</v>
      </c>
      <c r="C96" s="4">
        <v>43623</v>
      </c>
      <c r="D96" s="8">
        <v>205.92</v>
      </c>
      <c r="E96" s="1">
        <v>209267</v>
      </c>
      <c r="F96" s="1">
        <v>925</v>
      </c>
      <c r="G96" s="1">
        <v>2020</v>
      </c>
    </row>
    <row r="97" spans="1:10" x14ac:dyDescent="0.25">
      <c r="A97" s="22" t="s">
        <v>251</v>
      </c>
      <c r="C97" s="4">
        <v>44237</v>
      </c>
      <c r="D97" s="8">
        <v>63.68</v>
      </c>
      <c r="E97" s="1">
        <v>229242</v>
      </c>
      <c r="F97" s="1">
        <v>925</v>
      </c>
      <c r="G97" s="1">
        <v>2021</v>
      </c>
    </row>
    <row r="98" spans="1:10" x14ac:dyDescent="0.25">
      <c r="A98" s="22" t="s">
        <v>351</v>
      </c>
      <c r="B98" t="s">
        <v>33</v>
      </c>
      <c r="C98" s="14">
        <v>45701</v>
      </c>
      <c r="D98" s="38">
        <v>125</v>
      </c>
      <c r="E98" s="1" t="s">
        <v>263</v>
      </c>
      <c r="F98" s="1">
        <v>925</v>
      </c>
      <c r="G98" s="1">
        <v>2025</v>
      </c>
    </row>
    <row r="99" spans="1:10" x14ac:dyDescent="0.25">
      <c r="A99" s="22" t="s">
        <v>351</v>
      </c>
      <c r="B99" s="22" t="s">
        <v>352</v>
      </c>
      <c r="C99" s="4">
        <v>44981</v>
      </c>
      <c r="D99" s="8">
        <v>32.5</v>
      </c>
      <c r="E99" s="1" t="s">
        <v>263</v>
      </c>
      <c r="F99" s="1">
        <v>925</v>
      </c>
      <c r="G99" s="1">
        <v>2023</v>
      </c>
    </row>
    <row r="100" spans="1:10" x14ac:dyDescent="0.25">
      <c r="A100" s="22" t="s">
        <v>162</v>
      </c>
      <c r="B100" s="22" t="s">
        <v>163</v>
      </c>
      <c r="C100" s="4">
        <v>44236</v>
      </c>
      <c r="D100" s="8">
        <v>52</v>
      </c>
      <c r="E100" s="1" t="s">
        <v>54</v>
      </c>
      <c r="F100" s="1">
        <v>925</v>
      </c>
      <c r="G100" s="1">
        <v>2021</v>
      </c>
      <c r="H100" s="12"/>
      <c r="I100" s="12"/>
    </row>
    <row r="101" spans="1:10" x14ac:dyDescent="0.25">
      <c r="A101" s="22" t="s">
        <v>320</v>
      </c>
      <c r="B101" s="22" t="s">
        <v>321</v>
      </c>
      <c r="C101" s="4">
        <v>44536</v>
      </c>
      <c r="D101" s="8">
        <v>23.86</v>
      </c>
      <c r="E101" s="1">
        <v>238989</v>
      </c>
      <c r="F101" s="1">
        <v>925</v>
      </c>
      <c r="G101" s="1">
        <v>2022</v>
      </c>
    </row>
    <row r="102" spans="1:10" x14ac:dyDescent="0.25">
      <c r="A102" s="22" t="s">
        <v>206</v>
      </c>
      <c r="B102" s="22" t="s">
        <v>207</v>
      </c>
      <c r="C102" s="4">
        <v>44036</v>
      </c>
      <c r="D102" s="8">
        <v>464</v>
      </c>
      <c r="E102" s="1">
        <v>222847</v>
      </c>
      <c r="F102" s="1">
        <v>925</v>
      </c>
      <c r="G102" s="1">
        <v>2021</v>
      </c>
    </row>
    <row r="103" spans="1:10" x14ac:dyDescent="0.25">
      <c r="A103" s="22" t="s">
        <v>196</v>
      </c>
      <c r="B103" s="22" t="s">
        <v>197</v>
      </c>
      <c r="C103" s="4">
        <v>43983</v>
      </c>
      <c r="D103" s="8">
        <v>20</v>
      </c>
      <c r="E103" s="1">
        <v>220939</v>
      </c>
      <c r="F103" s="1">
        <v>925</v>
      </c>
      <c r="G103" s="1">
        <v>2021</v>
      </c>
      <c r="J103" t="s">
        <v>6</v>
      </c>
    </row>
    <row r="104" spans="1:10" x14ac:dyDescent="0.25">
      <c r="A104" s="18" t="s">
        <v>520</v>
      </c>
      <c r="B104" s="5" t="s">
        <v>521</v>
      </c>
      <c r="C104" s="7">
        <v>45448</v>
      </c>
      <c r="D104" s="21">
        <v>13044.24</v>
      </c>
      <c r="E104" s="6" t="s">
        <v>56</v>
      </c>
      <c r="F104" s="6">
        <v>925</v>
      </c>
      <c r="G104" s="6">
        <v>2024</v>
      </c>
      <c r="H104" s="5" t="s">
        <v>467</v>
      </c>
      <c r="I104" s="5"/>
    </row>
    <row r="105" spans="1:10" x14ac:dyDescent="0.25">
      <c r="A105" s="22" t="s">
        <v>91</v>
      </c>
      <c r="B105" s="22" t="s">
        <v>74</v>
      </c>
      <c r="C105" s="4">
        <v>43595</v>
      </c>
      <c r="D105" s="8">
        <v>15</v>
      </c>
      <c r="E105" s="1">
        <v>208232</v>
      </c>
      <c r="F105" s="1">
        <v>925</v>
      </c>
      <c r="G105" s="1">
        <v>2020</v>
      </c>
    </row>
    <row r="106" spans="1:10" x14ac:dyDescent="0.25">
      <c r="A106" s="22" t="s">
        <v>606</v>
      </c>
      <c r="B106" t="s">
        <v>607</v>
      </c>
      <c r="C106" s="4">
        <v>45279</v>
      </c>
      <c r="D106" s="10">
        <v>40</v>
      </c>
      <c r="E106" s="1">
        <v>266223</v>
      </c>
      <c r="F106" s="1">
        <v>925</v>
      </c>
      <c r="G106" s="1">
        <v>2024</v>
      </c>
    </row>
    <row r="107" spans="1:10" x14ac:dyDescent="0.25">
      <c r="A107" s="22" t="s">
        <v>470</v>
      </c>
      <c r="B107" s="22" t="s">
        <v>471</v>
      </c>
      <c r="C107" s="4">
        <v>45343</v>
      </c>
      <c r="D107" s="8">
        <v>19.5</v>
      </c>
      <c r="E107" s="1" t="s">
        <v>11</v>
      </c>
      <c r="F107" s="1">
        <v>925</v>
      </c>
      <c r="G107" s="1">
        <v>2024</v>
      </c>
    </row>
    <row r="108" spans="1:10" x14ac:dyDescent="0.25">
      <c r="A108" s="22" t="s">
        <v>584</v>
      </c>
      <c r="B108" t="s">
        <v>585</v>
      </c>
      <c r="C108" s="4">
        <v>45232</v>
      </c>
      <c r="D108" s="10">
        <v>102.6</v>
      </c>
      <c r="E108" s="1">
        <v>263893</v>
      </c>
      <c r="F108" s="1">
        <v>925</v>
      </c>
      <c r="G108" s="1">
        <v>2024</v>
      </c>
    </row>
    <row r="109" spans="1:10" x14ac:dyDescent="0.25">
      <c r="A109" s="22" t="s">
        <v>492</v>
      </c>
      <c r="C109" s="4">
        <v>45358</v>
      </c>
      <c r="D109" s="8">
        <v>50</v>
      </c>
      <c r="E109" s="1" t="s">
        <v>11</v>
      </c>
      <c r="F109" s="1">
        <v>925</v>
      </c>
      <c r="G109" s="1">
        <v>2024</v>
      </c>
    </row>
    <row r="110" spans="1:10" x14ac:dyDescent="0.25">
      <c r="A110" s="22" t="s">
        <v>365</v>
      </c>
      <c r="B110" s="22" t="s">
        <v>366</v>
      </c>
      <c r="C110" s="4">
        <v>45015</v>
      </c>
      <c r="D110" s="8">
        <v>28.47</v>
      </c>
      <c r="E110" s="1" t="s">
        <v>9</v>
      </c>
      <c r="F110" s="1">
        <v>925</v>
      </c>
      <c r="G110" s="1">
        <v>2023</v>
      </c>
    </row>
    <row r="111" spans="1:10" x14ac:dyDescent="0.25">
      <c r="A111" s="22" t="s">
        <v>513</v>
      </c>
      <c r="B111" s="22" t="s">
        <v>514</v>
      </c>
      <c r="C111" s="4">
        <v>45428</v>
      </c>
      <c r="D111" s="10">
        <v>6.38</v>
      </c>
      <c r="E111" s="1" t="s">
        <v>9</v>
      </c>
      <c r="F111" s="1">
        <v>925</v>
      </c>
      <c r="G111" s="1">
        <v>2024</v>
      </c>
    </row>
    <row r="112" spans="1:10" x14ac:dyDescent="0.25">
      <c r="A112" s="22" t="s">
        <v>457</v>
      </c>
      <c r="B112" s="22" t="s">
        <v>458</v>
      </c>
      <c r="C112" s="4">
        <v>45005</v>
      </c>
      <c r="D112" s="25">
        <v>30.6</v>
      </c>
      <c r="E112" s="1">
        <v>254226</v>
      </c>
      <c r="F112" s="1">
        <v>925</v>
      </c>
      <c r="G112" s="1">
        <v>2023</v>
      </c>
    </row>
    <row r="113" spans="1:9" x14ac:dyDescent="0.25">
      <c r="A113" s="22" t="s">
        <v>620</v>
      </c>
      <c r="B113" t="s">
        <v>621</v>
      </c>
      <c r="C113" s="4">
        <v>45295</v>
      </c>
      <c r="D113" s="10">
        <v>50.58</v>
      </c>
      <c r="E113" s="1">
        <v>266595</v>
      </c>
      <c r="F113" s="1">
        <v>925</v>
      </c>
      <c r="G113" s="1">
        <v>2024</v>
      </c>
    </row>
    <row r="114" spans="1:9" x14ac:dyDescent="0.25">
      <c r="A114" s="22" t="s">
        <v>256</v>
      </c>
      <c r="B114" s="22" t="s">
        <v>257</v>
      </c>
      <c r="C114" s="4">
        <v>44271</v>
      </c>
      <c r="D114" s="8">
        <v>24</v>
      </c>
      <c r="E114" s="1">
        <v>230337</v>
      </c>
      <c r="F114" s="1">
        <v>925</v>
      </c>
      <c r="G114" s="1">
        <v>2021</v>
      </c>
    </row>
    <row r="115" spans="1:9" x14ac:dyDescent="0.25">
      <c r="A115" s="22" t="s">
        <v>256</v>
      </c>
      <c r="B115" s="22" t="s">
        <v>284</v>
      </c>
      <c r="C115" s="4">
        <v>44335</v>
      </c>
      <c r="D115" s="8">
        <v>130</v>
      </c>
      <c r="E115" s="1">
        <v>232471</v>
      </c>
      <c r="F115" s="1">
        <v>925</v>
      </c>
      <c r="G115" s="1">
        <v>2022</v>
      </c>
    </row>
    <row r="116" spans="1:9" x14ac:dyDescent="0.25">
      <c r="A116" s="22" t="s">
        <v>138</v>
      </c>
      <c r="B116" s="22" t="s">
        <v>139</v>
      </c>
      <c r="C116" s="4">
        <v>43859</v>
      </c>
      <c r="D116" s="8">
        <v>20</v>
      </c>
      <c r="E116" s="1">
        <v>217390</v>
      </c>
      <c r="F116" s="1">
        <v>925</v>
      </c>
      <c r="G116" s="1">
        <v>2020</v>
      </c>
    </row>
    <row r="117" spans="1:9" x14ac:dyDescent="0.25">
      <c r="A117" s="22" t="s">
        <v>78</v>
      </c>
      <c r="B117" s="22" t="s">
        <v>19</v>
      </c>
      <c r="C117" s="4">
        <v>43934</v>
      </c>
      <c r="D117" s="8">
        <v>1.47</v>
      </c>
      <c r="E117" s="1" t="s">
        <v>9</v>
      </c>
      <c r="F117" s="1">
        <v>925</v>
      </c>
      <c r="G117" s="1">
        <v>2020</v>
      </c>
    </row>
    <row r="118" spans="1:9" x14ac:dyDescent="0.25">
      <c r="A118" s="18" t="s">
        <v>482</v>
      </c>
      <c r="B118" s="18" t="s">
        <v>17</v>
      </c>
      <c r="C118" s="7">
        <v>45343</v>
      </c>
      <c r="D118" s="26">
        <v>194.16</v>
      </c>
      <c r="E118" s="6" t="s">
        <v>56</v>
      </c>
      <c r="F118" s="6">
        <v>925</v>
      </c>
      <c r="G118" s="6">
        <v>2024</v>
      </c>
      <c r="H118" s="5" t="s">
        <v>467</v>
      </c>
      <c r="I118" s="5"/>
    </row>
    <row r="119" spans="1:9" x14ac:dyDescent="0.25">
      <c r="A119" s="22" t="s">
        <v>270</v>
      </c>
      <c r="B119" s="22" t="s">
        <v>49</v>
      </c>
      <c r="C119" s="4">
        <v>44981</v>
      </c>
      <c r="D119" s="8">
        <v>132</v>
      </c>
      <c r="E119" s="1" t="s">
        <v>263</v>
      </c>
      <c r="F119" s="1">
        <v>925</v>
      </c>
      <c r="G119" s="1">
        <v>2023</v>
      </c>
    </row>
    <row r="120" spans="1:9" x14ac:dyDescent="0.25">
      <c r="A120" s="22" t="s">
        <v>270</v>
      </c>
      <c r="B120" s="22" t="s">
        <v>271</v>
      </c>
      <c r="C120" s="4">
        <v>44621</v>
      </c>
      <c r="D120" s="8">
        <v>11.32</v>
      </c>
      <c r="E120" s="1" t="s">
        <v>263</v>
      </c>
      <c r="F120" s="1">
        <v>925</v>
      </c>
      <c r="G120" s="1">
        <v>2022</v>
      </c>
    </row>
    <row r="121" spans="1:9" x14ac:dyDescent="0.25">
      <c r="A121" s="22" t="s">
        <v>270</v>
      </c>
      <c r="B121" s="22" t="s">
        <v>428</v>
      </c>
      <c r="C121" s="4">
        <v>44874</v>
      </c>
      <c r="D121" s="25">
        <v>40</v>
      </c>
      <c r="E121" s="1">
        <v>250000</v>
      </c>
      <c r="F121" s="1">
        <v>925</v>
      </c>
      <c r="G121" s="1">
        <v>2022</v>
      </c>
    </row>
    <row r="122" spans="1:9" x14ac:dyDescent="0.25">
      <c r="A122" s="22" t="s">
        <v>266</v>
      </c>
      <c r="C122" s="4">
        <v>44621</v>
      </c>
      <c r="D122" s="8">
        <v>853.01</v>
      </c>
      <c r="E122" s="1" t="s">
        <v>263</v>
      </c>
      <c r="F122" s="1">
        <v>925</v>
      </c>
      <c r="G122" s="1">
        <v>2022</v>
      </c>
    </row>
    <row r="123" spans="1:9" x14ac:dyDescent="0.25">
      <c r="A123" s="22" t="s">
        <v>546</v>
      </c>
      <c r="B123" t="s">
        <v>547</v>
      </c>
      <c r="C123" s="4">
        <v>45085</v>
      </c>
      <c r="D123" s="10">
        <v>250</v>
      </c>
      <c r="E123" s="1">
        <v>257398</v>
      </c>
      <c r="F123" s="1">
        <v>925</v>
      </c>
      <c r="G123" s="1">
        <v>2024</v>
      </c>
    </row>
    <row r="124" spans="1:9" x14ac:dyDescent="0.25">
      <c r="A124" s="22" t="s">
        <v>336</v>
      </c>
      <c r="B124" s="22" t="s">
        <v>337</v>
      </c>
      <c r="C124" s="4">
        <v>44603</v>
      </c>
      <c r="D124" s="8">
        <v>0.03</v>
      </c>
      <c r="E124" s="1">
        <v>241003</v>
      </c>
      <c r="F124" s="1">
        <v>925</v>
      </c>
      <c r="G124" s="1">
        <v>2022</v>
      </c>
    </row>
    <row r="125" spans="1:9" x14ac:dyDescent="0.25">
      <c r="A125" s="22" t="s">
        <v>475</v>
      </c>
      <c r="B125" s="22" t="s">
        <v>476</v>
      </c>
      <c r="C125" s="4">
        <v>45343</v>
      </c>
      <c r="D125" s="8">
        <v>560.19000000000005</v>
      </c>
      <c r="E125" s="1" t="s">
        <v>11</v>
      </c>
      <c r="F125" s="1">
        <v>925</v>
      </c>
      <c r="G125" s="1">
        <v>2024</v>
      </c>
    </row>
    <row r="126" spans="1:9" x14ac:dyDescent="0.25">
      <c r="A126" s="22" t="s">
        <v>322</v>
      </c>
      <c r="C126" s="4">
        <v>44547</v>
      </c>
      <c r="D126" s="8">
        <v>1.95</v>
      </c>
      <c r="E126" s="1">
        <v>239492</v>
      </c>
      <c r="F126" s="1">
        <v>925</v>
      </c>
      <c r="G126" s="1">
        <v>2022</v>
      </c>
    </row>
    <row r="127" spans="1:9" x14ac:dyDescent="0.25">
      <c r="A127" s="22" t="s">
        <v>323</v>
      </c>
      <c r="C127" s="4">
        <v>44547</v>
      </c>
      <c r="D127" s="8">
        <v>6.05</v>
      </c>
      <c r="E127" s="1">
        <v>239494</v>
      </c>
      <c r="F127" s="1">
        <v>925</v>
      </c>
      <c r="G127" s="1">
        <v>2022</v>
      </c>
    </row>
    <row r="128" spans="1:9" x14ac:dyDescent="0.25">
      <c r="A128" s="22" t="s">
        <v>613</v>
      </c>
      <c r="B128" t="s">
        <v>614</v>
      </c>
      <c r="C128" s="4">
        <v>45279</v>
      </c>
      <c r="D128" s="10">
        <v>150</v>
      </c>
      <c r="E128" s="1">
        <v>266153</v>
      </c>
      <c r="F128" s="1">
        <v>925</v>
      </c>
      <c r="G128" s="1">
        <v>2024</v>
      </c>
    </row>
    <row r="129" spans="1:1023 1025:2047 2049:3071 3073:4095 4097:5119 5121:6143 6145:7167 7169:8191 8193:9215 9217:10239 10241:11263 11265:12287 12289:13311 13313:14335 14337:15359 15361:16383" x14ac:dyDescent="0.25">
      <c r="A129" s="22" t="s">
        <v>264</v>
      </c>
      <c r="B129" s="22" t="s">
        <v>131</v>
      </c>
      <c r="C129" s="4">
        <v>44621</v>
      </c>
      <c r="D129" s="8">
        <v>300</v>
      </c>
      <c r="E129" s="1" t="s">
        <v>263</v>
      </c>
      <c r="F129" s="1">
        <v>925</v>
      </c>
      <c r="G129" s="1">
        <v>2022</v>
      </c>
    </row>
    <row r="130" spans="1:1023 1025:2047 2049:3071 3073:4095 4097:5119 5121:6143 6145:7167 7169:8191 8193:9215 9217:10239 10241:11263 11265:12287 12289:13311 13313:14335 14337:15359 15361:16383" x14ac:dyDescent="0.25">
      <c r="A130" s="22" t="s">
        <v>553</v>
      </c>
      <c r="B130" t="s">
        <v>361</v>
      </c>
      <c r="C130" s="4">
        <v>45107</v>
      </c>
      <c r="D130" s="10">
        <v>20</v>
      </c>
      <c r="E130" s="1">
        <v>258385</v>
      </c>
      <c r="F130" s="1">
        <v>925</v>
      </c>
      <c r="G130" s="1">
        <v>2024</v>
      </c>
    </row>
    <row r="131" spans="1:1023 1025:2047 2049:3071 3073:4095 4097:5119 5121:6143 6145:7167 7169:8191 8193:9215 9217:10239 10241:11263 11265:12287 12289:13311 13313:14335 14337:15359 15361:16383" x14ac:dyDescent="0.25">
      <c r="A131" s="22" t="s">
        <v>660</v>
      </c>
      <c r="B131" t="s">
        <v>661</v>
      </c>
      <c r="C131" s="14">
        <v>45729</v>
      </c>
      <c r="D131" s="39">
        <v>31</v>
      </c>
      <c r="E131" s="1" t="s">
        <v>53</v>
      </c>
      <c r="F131" s="1">
        <v>925</v>
      </c>
      <c r="G131" s="1">
        <v>2025</v>
      </c>
    </row>
    <row r="132" spans="1:1023 1025:2047 2049:3071 3073:4095 4097:5119 5121:6143 6145:7167 7169:8191 8193:9215 9217:10239 10241:11263 11265:12287 12289:13311 13313:14335 14337:15359 15361:16383" x14ac:dyDescent="0.25">
      <c r="A132" s="22" t="s">
        <v>389</v>
      </c>
      <c r="B132" s="22" t="s">
        <v>390</v>
      </c>
      <c r="C132" s="4">
        <v>44700</v>
      </c>
      <c r="D132" s="25">
        <v>160</v>
      </c>
      <c r="E132" s="1">
        <v>244167</v>
      </c>
      <c r="F132" s="1">
        <v>925</v>
      </c>
      <c r="G132" s="1">
        <v>2022</v>
      </c>
    </row>
    <row r="133" spans="1:1023 1025:2047 2049:3071 3073:4095 4097:5119 5121:6143 6145:7167 7169:8191 8193:9215 9217:10239 10241:11263 11265:12287 12289:13311 13313:14335 14337:15359 15361:16383" x14ac:dyDescent="0.25">
      <c r="A133" s="22" t="s">
        <v>549</v>
      </c>
      <c r="B133" t="s">
        <v>550</v>
      </c>
      <c r="C133" s="4">
        <v>45103</v>
      </c>
      <c r="D133" s="10">
        <v>343.7</v>
      </c>
      <c r="E133" s="1">
        <v>258175</v>
      </c>
      <c r="F133" s="1">
        <v>925</v>
      </c>
      <c r="G133" s="1">
        <v>2024</v>
      </c>
    </row>
    <row r="134" spans="1:1023 1025:2047 2049:3071 3073:4095 4097:5119 5121:6143 6145:7167 7169:8191 8193:9215 9217:10239 10241:11263 11265:12287 12289:13311 13313:14335 14337:15359 15361:16383" x14ac:dyDescent="0.25">
      <c r="A134" s="22" t="s">
        <v>354</v>
      </c>
      <c r="B134" s="22" t="s">
        <v>350</v>
      </c>
      <c r="C134" s="4">
        <v>44981</v>
      </c>
      <c r="D134" s="8">
        <v>283.05</v>
      </c>
      <c r="E134" s="1" t="s">
        <v>263</v>
      </c>
      <c r="F134" s="1">
        <v>925</v>
      </c>
      <c r="G134" s="1">
        <v>2023</v>
      </c>
      <c r="YA134" s="4"/>
      <c r="YB134" s="37"/>
      <c r="YD134" s="1"/>
      <c r="YE134" s="1"/>
      <c r="YG134" s="22"/>
      <c r="YI134" s="4"/>
      <c r="YJ134" s="37"/>
      <c r="YL134" s="1"/>
      <c r="YM134" s="1"/>
      <c r="YO134" s="22"/>
      <c r="YQ134" s="4"/>
      <c r="YR134" s="37"/>
      <c r="YT134" s="1"/>
      <c r="YU134" s="1"/>
      <c r="YW134" s="22"/>
      <c r="YY134" s="4"/>
      <c r="YZ134" s="37"/>
      <c r="ZB134" s="1"/>
      <c r="ZC134" s="1"/>
      <c r="ZE134" s="22"/>
      <c r="ZG134" s="4"/>
      <c r="ZH134" s="37"/>
      <c r="ZJ134" s="1"/>
      <c r="ZK134" s="1"/>
      <c r="ZM134" s="22"/>
      <c r="ZO134" s="4"/>
      <c r="ZP134" s="37"/>
      <c r="ZR134" s="1"/>
      <c r="ZS134" s="1"/>
      <c r="ZU134" s="22"/>
      <c r="ZW134" s="4"/>
      <c r="ZX134" s="37"/>
      <c r="ZZ134" s="1"/>
      <c r="AAA134" s="1"/>
      <c r="AAC134" s="22"/>
      <c r="AAE134" s="4"/>
      <c r="AAF134" s="37"/>
      <c r="AAH134" s="1"/>
      <c r="AAI134" s="1"/>
      <c r="AAK134" s="22"/>
      <c r="AAM134" s="4"/>
      <c r="AAN134" s="37"/>
      <c r="AAP134" s="1"/>
      <c r="AAQ134" s="1"/>
      <c r="AAS134" s="22"/>
      <c r="AAU134" s="4"/>
      <c r="AAV134" s="37"/>
      <c r="AAX134" s="1"/>
      <c r="AAY134" s="1"/>
      <c r="ABA134" s="22"/>
      <c r="ABC134" s="4"/>
      <c r="ABD134" s="37"/>
      <c r="ABF134" s="1"/>
      <c r="ABG134" s="1"/>
      <c r="ABI134" s="22"/>
      <c r="ABK134" s="4"/>
      <c r="ABL134" s="37"/>
      <c r="ABN134" s="1"/>
      <c r="ABO134" s="1"/>
      <c r="ABQ134" s="22"/>
      <c r="ABS134" s="4"/>
      <c r="ABT134" s="37"/>
      <c r="ABV134" s="1"/>
      <c r="ABW134" s="1"/>
      <c r="ABY134" s="22"/>
      <c r="ACA134" s="4"/>
      <c r="ACB134" s="37"/>
      <c r="ACD134" s="1"/>
      <c r="ACE134" s="1"/>
      <c r="ACG134" s="22"/>
      <c r="ACI134" s="4"/>
      <c r="ACJ134" s="37"/>
      <c r="ACL134" s="1"/>
      <c r="ACM134" s="1"/>
      <c r="ACO134" s="22"/>
      <c r="ACQ134" s="4"/>
      <c r="ACR134" s="37"/>
      <c r="ACT134" s="1"/>
      <c r="ACU134" s="1"/>
      <c r="ACW134" s="22"/>
      <c r="ACY134" s="4"/>
      <c r="ACZ134" s="37"/>
      <c r="ADB134" s="1"/>
      <c r="ADC134" s="1"/>
      <c r="ADE134" s="22"/>
      <c r="ADG134" s="4"/>
      <c r="ADH134" s="37"/>
      <c r="ADJ134" s="1"/>
      <c r="ADK134" s="1"/>
      <c r="ADM134" s="22"/>
      <c r="ADO134" s="4"/>
      <c r="ADP134" s="37"/>
      <c r="ADR134" s="1"/>
      <c r="ADS134" s="1"/>
      <c r="ADU134" s="22"/>
      <c r="ADW134" s="4"/>
      <c r="ADX134" s="37"/>
      <c r="ADZ134" s="1"/>
      <c r="AEA134" s="1"/>
      <c r="AEC134" s="22"/>
      <c r="AEE134" s="4"/>
      <c r="AEF134" s="37"/>
      <c r="AEH134" s="1"/>
      <c r="AEI134" s="1"/>
      <c r="AEK134" s="22"/>
      <c r="AEM134" s="4"/>
      <c r="AEN134" s="37"/>
      <c r="AEP134" s="1"/>
      <c r="AEQ134" s="1"/>
      <c r="AES134" s="22"/>
      <c r="AEU134" s="4"/>
      <c r="AEV134" s="37"/>
      <c r="AEX134" s="1"/>
      <c r="AEY134" s="1"/>
      <c r="AFA134" s="22"/>
      <c r="AFC134" s="4"/>
      <c r="AFD134" s="37"/>
      <c r="AFF134" s="1"/>
      <c r="AFG134" s="1"/>
      <c r="AFI134" s="22"/>
      <c r="AFK134" s="4"/>
      <c r="AFL134" s="37"/>
      <c r="AFN134" s="1"/>
      <c r="AFO134" s="1"/>
      <c r="AFQ134" s="22"/>
      <c r="AFS134" s="4"/>
      <c r="AFT134" s="37"/>
      <c r="AFV134" s="1"/>
      <c r="AFW134" s="1"/>
      <c r="AFY134" s="22"/>
      <c r="AGA134" s="4"/>
      <c r="AGB134" s="37"/>
      <c r="AGD134" s="1"/>
      <c r="AGE134" s="1"/>
      <c r="AGG134" s="22"/>
      <c r="AGI134" s="4"/>
      <c r="AGJ134" s="37"/>
      <c r="AGL134" s="1"/>
      <c r="AGM134" s="1"/>
      <c r="AGO134" s="22"/>
      <c r="AGQ134" s="4"/>
      <c r="AGR134" s="37"/>
      <c r="AGT134" s="1"/>
      <c r="AGU134" s="1"/>
      <c r="AGW134" s="22"/>
      <c r="AGY134" s="4"/>
      <c r="AGZ134" s="37"/>
      <c r="AHB134" s="1"/>
      <c r="AHC134" s="1"/>
      <c r="AHE134" s="22"/>
      <c r="AHG134" s="4"/>
      <c r="AHH134" s="37"/>
      <c r="AHJ134" s="1"/>
      <c r="AHK134" s="1"/>
      <c r="AHM134" s="22"/>
      <c r="AHO134" s="4"/>
      <c r="AHP134" s="37"/>
      <c r="AHR134" s="1"/>
      <c r="AHS134" s="1"/>
      <c r="AHU134" s="22"/>
      <c r="AHW134" s="4"/>
      <c r="AHX134" s="37"/>
      <c r="AHZ134" s="1"/>
      <c r="AIA134" s="1"/>
      <c r="AIC134" s="22"/>
      <c r="AIE134" s="4"/>
      <c r="AIF134" s="37"/>
      <c r="AIH134" s="1"/>
      <c r="AII134" s="1"/>
      <c r="AIK134" s="22"/>
      <c r="AIM134" s="4"/>
      <c r="AIN134" s="37"/>
      <c r="AIP134" s="1"/>
      <c r="AIQ134" s="1"/>
      <c r="AIS134" s="22"/>
      <c r="AIU134" s="4"/>
      <c r="AIV134" s="37"/>
      <c r="AIX134" s="1"/>
      <c r="AIY134" s="1"/>
      <c r="AJA134" s="22"/>
      <c r="AJC134" s="4"/>
      <c r="AJD134" s="37"/>
      <c r="AJF134" s="1"/>
      <c r="AJG134" s="1"/>
      <c r="AJI134" s="22"/>
      <c r="AJK134" s="4"/>
      <c r="AJL134" s="37"/>
      <c r="AJN134" s="1"/>
      <c r="AJO134" s="1"/>
      <c r="AJQ134" s="22"/>
      <c r="AJS134" s="4"/>
      <c r="AJT134" s="37"/>
      <c r="AJV134" s="1"/>
      <c r="AJW134" s="1"/>
      <c r="AJY134" s="22"/>
      <c r="AKA134" s="4"/>
      <c r="AKB134" s="37"/>
      <c r="AKD134" s="1"/>
      <c r="AKE134" s="1"/>
      <c r="AKG134" s="22"/>
      <c r="AKI134" s="4"/>
      <c r="AKJ134" s="37"/>
      <c r="AKL134" s="1"/>
      <c r="AKM134" s="1"/>
      <c r="AKO134" s="22"/>
      <c r="AKQ134" s="4"/>
      <c r="AKR134" s="37"/>
      <c r="AKT134" s="1"/>
      <c r="AKU134" s="1"/>
      <c r="AKW134" s="22"/>
      <c r="AKY134" s="4"/>
      <c r="AKZ134" s="37"/>
      <c r="ALB134" s="1"/>
      <c r="ALC134" s="1"/>
      <c r="ALE134" s="22"/>
      <c r="ALG134" s="4"/>
      <c r="ALH134" s="37"/>
      <c r="ALJ134" s="1"/>
      <c r="ALK134" s="1"/>
      <c r="ALM134" s="22"/>
      <c r="ALO134" s="4"/>
      <c r="ALP134" s="37"/>
      <c r="ALR134" s="1"/>
      <c r="ALS134" s="1"/>
      <c r="ALU134" s="22"/>
      <c r="ALW134" s="4"/>
      <c r="ALX134" s="37"/>
      <c r="ALZ134" s="1"/>
      <c r="AMA134" s="1"/>
      <c r="AMC134" s="22"/>
      <c r="AME134" s="4"/>
      <c r="AMF134" s="37"/>
      <c r="AMH134" s="1"/>
      <c r="AMI134" s="1"/>
      <c r="AMK134" s="22"/>
      <c r="AMM134" s="4"/>
      <c r="AMN134" s="37"/>
      <c r="AMP134" s="1"/>
      <c r="AMQ134" s="1"/>
      <c r="AMS134" s="22"/>
      <c r="AMU134" s="4"/>
      <c r="AMV134" s="37"/>
      <c r="AMX134" s="1"/>
      <c r="AMY134" s="1"/>
      <c r="ANA134" s="22"/>
      <c r="ANC134" s="4"/>
      <c r="AND134" s="37"/>
      <c r="ANF134" s="1"/>
      <c r="ANG134" s="1"/>
      <c r="ANI134" s="22"/>
      <c r="ANK134" s="4"/>
      <c r="ANL134" s="37"/>
      <c r="ANN134" s="1"/>
      <c r="ANO134" s="1"/>
      <c r="ANQ134" s="22"/>
      <c r="ANS134" s="4"/>
      <c r="ANT134" s="37"/>
      <c r="ANV134" s="1"/>
      <c r="ANW134" s="1"/>
      <c r="ANY134" s="22"/>
      <c r="AOA134" s="4"/>
      <c r="AOB134" s="37"/>
      <c r="AOD134" s="1"/>
      <c r="AOE134" s="1"/>
      <c r="AOG134" s="22"/>
      <c r="AOI134" s="4"/>
      <c r="AOJ134" s="37"/>
      <c r="AOL134" s="1"/>
      <c r="AOM134" s="1"/>
      <c r="AOO134" s="22"/>
      <c r="AOQ134" s="4"/>
      <c r="AOR134" s="37"/>
      <c r="AOT134" s="1"/>
      <c r="AOU134" s="1"/>
      <c r="AOW134" s="22"/>
      <c r="AOY134" s="4"/>
      <c r="AOZ134" s="37"/>
      <c r="APB134" s="1"/>
      <c r="APC134" s="1"/>
      <c r="APE134" s="22"/>
      <c r="APG134" s="4"/>
      <c r="APH134" s="37"/>
      <c r="APJ134" s="1"/>
      <c r="APK134" s="1"/>
      <c r="APM134" s="22"/>
      <c r="APO134" s="4"/>
      <c r="APP134" s="37"/>
      <c r="APR134" s="1"/>
      <c r="APS134" s="1"/>
      <c r="APU134" s="22"/>
      <c r="APW134" s="4"/>
      <c r="APX134" s="37"/>
      <c r="APZ134" s="1"/>
      <c r="AQA134" s="1"/>
      <c r="AQC134" s="22"/>
      <c r="AQE134" s="4"/>
      <c r="AQF134" s="37"/>
      <c r="AQH134" s="1"/>
      <c r="AQI134" s="1"/>
      <c r="AQK134" s="22"/>
      <c r="AQM134" s="4"/>
      <c r="AQN134" s="37"/>
      <c r="AQP134" s="1"/>
      <c r="AQQ134" s="1"/>
      <c r="AQS134" s="22"/>
      <c r="AQU134" s="4"/>
      <c r="AQV134" s="37"/>
      <c r="AQX134" s="1"/>
      <c r="AQY134" s="1"/>
      <c r="ARA134" s="22"/>
      <c r="ARC134" s="4"/>
      <c r="ARD134" s="37"/>
      <c r="ARF134" s="1"/>
      <c r="ARG134" s="1"/>
      <c r="ARI134" s="22"/>
      <c r="ARK134" s="4"/>
      <c r="ARL134" s="37"/>
      <c r="ARN134" s="1"/>
      <c r="ARO134" s="1"/>
      <c r="ARQ134" s="22"/>
      <c r="ARS134" s="4"/>
      <c r="ART134" s="37"/>
      <c r="ARV134" s="1"/>
      <c r="ARW134" s="1"/>
      <c r="ARY134" s="22"/>
      <c r="ASA134" s="4"/>
      <c r="ASB134" s="37"/>
      <c r="ASD134" s="1"/>
      <c r="ASE134" s="1"/>
      <c r="ASG134" s="22"/>
      <c r="ASI134" s="4"/>
      <c r="ASJ134" s="37"/>
      <c r="ASL134" s="1"/>
      <c r="ASM134" s="1"/>
      <c r="ASO134" s="22"/>
      <c r="ASQ134" s="4"/>
      <c r="ASR134" s="37"/>
      <c r="AST134" s="1"/>
      <c r="ASU134" s="1"/>
      <c r="ASW134" s="22"/>
      <c r="ASY134" s="4"/>
      <c r="ASZ134" s="37"/>
      <c r="ATB134" s="1"/>
      <c r="ATC134" s="1"/>
      <c r="ATE134" s="22"/>
      <c r="ATG134" s="4"/>
      <c r="ATH134" s="37"/>
      <c r="ATJ134" s="1"/>
      <c r="ATK134" s="1"/>
      <c r="ATM134" s="22"/>
      <c r="ATO134" s="4"/>
      <c r="ATP134" s="37"/>
      <c r="ATR134" s="1"/>
      <c r="ATS134" s="1"/>
      <c r="ATU134" s="22"/>
      <c r="ATW134" s="4"/>
      <c r="ATX134" s="37"/>
      <c r="ATZ134" s="1"/>
      <c r="AUA134" s="1"/>
      <c r="AUC134" s="22"/>
      <c r="AUE134" s="4"/>
      <c r="AUF134" s="37"/>
      <c r="AUH134" s="1"/>
      <c r="AUI134" s="1"/>
      <c r="AUK134" s="22"/>
      <c r="AUM134" s="4"/>
      <c r="AUN134" s="37"/>
      <c r="AUP134" s="1"/>
      <c r="AUQ134" s="1"/>
      <c r="AUS134" s="22"/>
      <c r="AUU134" s="4"/>
      <c r="AUV134" s="37"/>
      <c r="AUX134" s="1"/>
      <c r="AUY134" s="1"/>
      <c r="AVA134" s="22"/>
      <c r="AVC134" s="4"/>
      <c r="AVD134" s="37"/>
      <c r="AVF134" s="1"/>
      <c r="AVG134" s="1"/>
      <c r="AVI134" s="22"/>
      <c r="AVK134" s="4"/>
      <c r="AVL134" s="37"/>
      <c r="AVN134" s="1"/>
      <c r="AVO134" s="1"/>
      <c r="AVQ134" s="22"/>
      <c r="AVS134" s="4"/>
      <c r="AVT134" s="37"/>
      <c r="AVV134" s="1"/>
      <c r="AVW134" s="1"/>
      <c r="AVY134" s="22"/>
      <c r="AWA134" s="4"/>
      <c r="AWB134" s="37"/>
      <c r="AWD134" s="1"/>
      <c r="AWE134" s="1"/>
      <c r="AWG134" s="22"/>
      <c r="AWI134" s="4"/>
      <c r="AWJ134" s="37"/>
      <c r="AWL134" s="1"/>
      <c r="AWM134" s="1"/>
      <c r="AWO134" s="22"/>
      <c r="AWQ134" s="4"/>
      <c r="AWR134" s="37"/>
      <c r="AWT134" s="1"/>
      <c r="AWU134" s="1"/>
      <c r="AWW134" s="22"/>
      <c r="AWY134" s="4"/>
      <c r="AWZ134" s="37"/>
      <c r="AXB134" s="1"/>
      <c r="AXC134" s="1"/>
      <c r="AXE134" s="22"/>
      <c r="AXG134" s="4"/>
      <c r="AXH134" s="37"/>
      <c r="AXJ134" s="1"/>
      <c r="AXK134" s="1"/>
      <c r="AXM134" s="22"/>
      <c r="AXO134" s="4"/>
      <c r="AXP134" s="37"/>
      <c r="AXR134" s="1"/>
      <c r="AXS134" s="1"/>
      <c r="AXU134" s="22"/>
      <c r="AXW134" s="4"/>
      <c r="AXX134" s="37"/>
      <c r="AXZ134" s="1"/>
      <c r="AYA134" s="1"/>
      <c r="AYC134" s="22"/>
      <c r="AYE134" s="4"/>
      <c r="AYF134" s="37"/>
      <c r="AYH134" s="1"/>
      <c r="AYI134" s="1"/>
      <c r="AYK134" s="22"/>
      <c r="AYM134" s="4"/>
      <c r="AYN134" s="37"/>
      <c r="AYP134" s="1"/>
      <c r="AYQ134" s="1"/>
      <c r="AYS134" s="22"/>
      <c r="AYU134" s="4"/>
      <c r="AYV134" s="37"/>
      <c r="AYX134" s="1"/>
      <c r="AYY134" s="1"/>
      <c r="AZA134" s="22"/>
      <c r="AZC134" s="4"/>
      <c r="AZD134" s="37"/>
      <c r="AZF134" s="1"/>
      <c r="AZG134" s="1"/>
      <c r="AZI134" s="22"/>
      <c r="AZK134" s="4"/>
      <c r="AZL134" s="37"/>
      <c r="AZN134" s="1"/>
      <c r="AZO134" s="1"/>
      <c r="AZQ134" s="22"/>
      <c r="AZS134" s="4"/>
      <c r="AZT134" s="37"/>
      <c r="AZV134" s="1"/>
      <c r="AZW134" s="1"/>
      <c r="AZY134" s="22"/>
      <c r="BAA134" s="4"/>
      <c r="BAB134" s="37"/>
      <c r="BAD134" s="1"/>
      <c r="BAE134" s="1"/>
      <c r="BAG134" s="22"/>
      <c r="BAI134" s="4"/>
      <c r="BAJ134" s="37"/>
      <c r="BAL134" s="1"/>
      <c r="BAM134" s="1"/>
      <c r="BAO134" s="22"/>
      <c r="BAQ134" s="4"/>
      <c r="BAR134" s="37"/>
      <c r="BAT134" s="1"/>
      <c r="BAU134" s="1"/>
      <c r="BAW134" s="22"/>
      <c r="BAY134" s="4"/>
      <c r="BAZ134" s="37"/>
      <c r="BBB134" s="1"/>
      <c r="BBC134" s="1"/>
      <c r="BBE134" s="22"/>
      <c r="BBG134" s="4"/>
      <c r="BBH134" s="37"/>
      <c r="BBJ134" s="1"/>
      <c r="BBK134" s="1"/>
      <c r="BBM134" s="22"/>
      <c r="BBO134" s="4"/>
      <c r="BBP134" s="37"/>
      <c r="BBR134" s="1"/>
      <c r="BBS134" s="1"/>
      <c r="BBU134" s="22"/>
      <c r="BBW134" s="4"/>
      <c r="BBX134" s="37"/>
      <c r="BBZ134" s="1"/>
      <c r="BCA134" s="1"/>
      <c r="BCC134" s="22"/>
      <c r="BCE134" s="4"/>
      <c r="BCF134" s="37"/>
      <c r="BCH134" s="1"/>
      <c r="BCI134" s="1"/>
      <c r="BCK134" s="22"/>
      <c r="BCM134" s="4"/>
      <c r="BCN134" s="37"/>
      <c r="BCP134" s="1"/>
      <c r="BCQ134" s="1"/>
      <c r="BCS134" s="22"/>
      <c r="BCU134" s="4"/>
      <c r="BCV134" s="37"/>
      <c r="BCX134" s="1"/>
      <c r="BCY134" s="1"/>
      <c r="BDA134" s="22"/>
      <c r="BDC134" s="4"/>
      <c r="BDD134" s="37"/>
      <c r="BDF134" s="1"/>
      <c r="BDG134" s="1"/>
      <c r="BDI134" s="22"/>
      <c r="BDK134" s="4"/>
      <c r="BDL134" s="37"/>
      <c r="BDN134" s="1"/>
      <c r="BDO134" s="1"/>
      <c r="BDQ134" s="22"/>
      <c r="BDS134" s="4"/>
      <c r="BDT134" s="37"/>
      <c r="BDV134" s="1"/>
      <c r="BDW134" s="1"/>
      <c r="BDY134" s="22"/>
      <c r="BEA134" s="4"/>
      <c r="BEB134" s="37"/>
      <c r="BED134" s="1"/>
      <c r="BEE134" s="1"/>
      <c r="BEG134" s="22"/>
      <c r="BEI134" s="4"/>
      <c r="BEJ134" s="37"/>
      <c r="BEL134" s="1"/>
      <c r="BEM134" s="1"/>
      <c r="BEO134" s="22"/>
      <c r="BEQ134" s="4"/>
      <c r="BER134" s="37"/>
      <c r="BET134" s="1"/>
      <c r="BEU134" s="1"/>
      <c r="BEW134" s="22"/>
      <c r="BEY134" s="4"/>
      <c r="BEZ134" s="37"/>
      <c r="BFB134" s="1"/>
      <c r="BFC134" s="1"/>
      <c r="BFE134" s="22"/>
      <c r="BFG134" s="4"/>
      <c r="BFH134" s="37"/>
      <c r="BFJ134" s="1"/>
      <c r="BFK134" s="1"/>
      <c r="BFM134" s="22"/>
      <c r="BFO134" s="4"/>
      <c r="BFP134" s="37"/>
      <c r="BFR134" s="1"/>
      <c r="BFS134" s="1"/>
      <c r="BFU134" s="22"/>
      <c r="BFW134" s="4"/>
      <c r="BFX134" s="37"/>
      <c r="BFZ134" s="1"/>
      <c r="BGA134" s="1"/>
      <c r="BGC134" s="22"/>
      <c r="BGE134" s="4"/>
      <c r="BGF134" s="37"/>
      <c r="BGH134" s="1"/>
      <c r="BGI134" s="1"/>
      <c r="BGK134" s="22"/>
      <c r="BGM134" s="4"/>
      <c r="BGN134" s="37"/>
      <c r="BGP134" s="1"/>
      <c r="BGQ134" s="1"/>
      <c r="BGS134" s="22"/>
      <c r="BGU134" s="4"/>
      <c r="BGV134" s="37"/>
      <c r="BGX134" s="1"/>
      <c r="BGY134" s="1"/>
      <c r="BHA134" s="22"/>
      <c r="BHC134" s="4"/>
      <c r="BHD134" s="37"/>
      <c r="BHF134" s="1"/>
      <c r="BHG134" s="1"/>
      <c r="BHI134" s="22"/>
      <c r="BHK134" s="4"/>
      <c r="BHL134" s="37"/>
      <c r="BHN134" s="1"/>
      <c r="BHO134" s="1"/>
      <c r="BHQ134" s="22"/>
      <c r="BHS134" s="4"/>
      <c r="BHT134" s="37"/>
      <c r="BHV134" s="1"/>
      <c r="BHW134" s="1"/>
      <c r="BHY134" s="22"/>
      <c r="BIA134" s="4"/>
      <c r="BIB134" s="37"/>
      <c r="BID134" s="1"/>
      <c r="BIE134" s="1"/>
      <c r="BIG134" s="22"/>
      <c r="BII134" s="4"/>
      <c r="BIJ134" s="37"/>
      <c r="BIL134" s="1"/>
      <c r="BIM134" s="1"/>
      <c r="BIO134" s="22"/>
      <c r="BIQ134" s="4"/>
      <c r="BIR134" s="37"/>
      <c r="BIT134" s="1"/>
      <c r="BIU134" s="1"/>
      <c r="BIW134" s="22"/>
      <c r="BIY134" s="4"/>
      <c r="BIZ134" s="37"/>
      <c r="BJB134" s="1"/>
      <c r="BJC134" s="1"/>
      <c r="BJE134" s="22"/>
      <c r="BJG134" s="4"/>
      <c r="BJH134" s="37"/>
      <c r="BJJ134" s="1"/>
      <c r="BJK134" s="1"/>
      <c r="BJM134" s="22"/>
      <c r="BJO134" s="4"/>
      <c r="BJP134" s="37"/>
      <c r="BJR134" s="1"/>
      <c r="BJS134" s="1"/>
      <c r="BJU134" s="22"/>
      <c r="BJW134" s="4"/>
      <c r="BJX134" s="37"/>
      <c r="BJZ134" s="1"/>
      <c r="BKA134" s="1"/>
      <c r="BKC134" s="22"/>
      <c r="BKE134" s="4"/>
      <c r="BKF134" s="37"/>
      <c r="BKH134" s="1"/>
      <c r="BKI134" s="1"/>
      <c r="BKK134" s="22"/>
      <c r="BKM134" s="4"/>
      <c r="BKN134" s="37"/>
      <c r="BKP134" s="1"/>
      <c r="BKQ134" s="1"/>
      <c r="BKS134" s="22"/>
      <c r="BKU134" s="4"/>
      <c r="BKV134" s="37"/>
      <c r="BKX134" s="1"/>
      <c r="BKY134" s="1"/>
      <c r="BLA134" s="22"/>
      <c r="BLC134" s="4"/>
      <c r="BLD134" s="37"/>
      <c r="BLF134" s="1"/>
      <c r="BLG134" s="1"/>
      <c r="BLI134" s="22"/>
      <c r="BLK134" s="4"/>
      <c r="BLL134" s="37"/>
      <c r="BLN134" s="1"/>
      <c r="BLO134" s="1"/>
      <c r="BLQ134" s="22"/>
      <c r="BLS134" s="4"/>
      <c r="BLT134" s="37"/>
      <c r="BLV134" s="1"/>
      <c r="BLW134" s="1"/>
      <c r="BLY134" s="22"/>
      <c r="BMA134" s="4"/>
      <c r="BMB134" s="37"/>
      <c r="BMD134" s="1"/>
      <c r="BME134" s="1"/>
      <c r="BMG134" s="22"/>
      <c r="BMI134" s="4"/>
      <c r="BMJ134" s="37"/>
      <c r="BML134" s="1"/>
      <c r="BMM134" s="1"/>
      <c r="BMO134" s="22"/>
      <c r="BMQ134" s="4"/>
      <c r="BMR134" s="37"/>
      <c r="BMT134" s="1"/>
      <c r="BMU134" s="1"/>
      <c r="BMW134" s="22"/>
      <c r="BMY134" s="4"/>
      <c r="BMZ134" s="37"/>
      <c r="BNB134" s="1"/>
      <c r="BNC134" s="1"/>
      <c r="BNE134" s="22"/>
      <c r="BNG134" s="4"/>
      <c r="BNH134" s="37"/>
      <c r="BNJ134" s="1"/>
      <c r="BNK134" s="1"/>
      <c r="BNM134" s="22"/>
      <c r="BNO134" s="4"/>
      <c r="BNP134" s="37"/>
      <c r="BNR134" s="1"/>
      <c r="BNS134" s="1"/>
      <c r="BNU134" s="22"/>
      <c r="BNW134" s="4"/>
      <c r="BNX134" s="37"/>
      <c r="BNZ134" s="1"/>
      <c r="BOA134" s="1"/>
      <c r="BOC134" s="22"/>
      <c r="BOE134" s="4"/>
      <c r="BOF134" s="37"/>
      <c r="BOH134" s="1"/>
      <c r="BOI134" s="1"/>
      <c r="BOK134" s="22"/>
      <c r="BOM134" s="4"/>
      <c r="BON134" s="37"/>
      <c r="BOP134" s="1"/>
      <c r="BOQ134" s="1"/>
      <c r="BOS134" s="22"/>
      <c r="BOU134" s="4"/>
      <c r="BOV134" s="37"/>
      <c r="BOX134" s="1"/>
      <c r="BOY134" s="1"/>
      <c r="BPA134" s="22"/>
      <c r="BPC134" s="4"/>
      <c r="BPD134" s="37"/>
      <c r="BPF134" s="1"/>
      <c r="BPG134" s="1"/>
      <c r="BPI134" s="22"/>
      <c r="BPK134" s="4"/>
      <c r="BPL134" s="37"/>
      <c r="BPN134" s="1"/>
      <c r="BPO134" s="1"/>
      <c r="BPQ134" s="22"/>
      <c r="BPS134" s="4"/>
      <c r="BPT134" s="37"/>
      <c r="BPV134" s="1"/>
      <c r="BPW134" s="1"/>
      <c r="BPY134" s="22"/>
      <c r="BQA134" s="4"/>
      <c r="BQB134" s="37"/>
      <c r="BQD134" s="1"/>
      <c r="BQE134" s="1"/>
      <c r="BQG134" s="22"/>
      <c r="BQI134" s="4"/>
      <c r="BQJ134" s="37"/>
      <c r="BQL134" s="1"/>
      <c r="BQM134" s="1"/>
      <c r="BQO134" s="22"/>
      <c r="BQQ134" s="4"/>
      <c r="BQR134" s="37"/>
      <c r="BQT134" s="1"/>
      <c r="BQU134" s="1"/>
      <c r="BQW134" s="22"/>
      <c r="BQY134" s="4"/>
      <c r="BQZ134" s="37"/>
      <c r="BRB134" s="1"/>
      <c r="BRC134" s="1"/>
      <c r="BRE134" s="22"/>
      <c r="BRG134" s="4"/>
      <c r="BRH134" s="37"/>
      <c r="BRJ134" s="1"/>
      <c r="BRK134" s="1"/>
      <c r="BRM134" s="22"/>
      <c r="BRO134" s="4"/>
      <c r="BRP134" s="37"/>
      <c r="BRR134" s="1"/>
      <c r="BRS134" s="1"/>
      <c r="BRU134" s="22"/>
      <c r="BRW134" s="4"/>
      <c r="BRX134" s="37"/>
      <c r="BRZ134" s="1"/>
      <c r="BSA134" s="1"/>
      <c r="BSC134" s="22"/>
      <c r="BSE134" s="4"/>
      <c r="BSF134" s="37"/>
      <c r="BSH134" s="1"/>
      <c r="BSI134" s="1"/>
      <c r="BSK134" s="22"/>
      <c r="BSM134" s="4"/>
      <c r="BSN134" s="37"/>
      <c r="BSP134" s="1"/>
      <c r="BSQ134" s="1"/>
      <c r="BSS134" s="22"/>
      <c r="BSU134" s="4"/>
      <c r="BSV134" s="37"/>
      <c r="BSX134" s="1"/>
      <c r="BSY134" s="1"/>
      <c r="BTA134" s="22"/>
      <c r="BTC134" s="4"/>
      <c r="BTD134" s="37"/>
      <c r="BTF134" s="1"/>
      <c r="BTG134" s="1"/>
      <c r="BTI134" s="22"/>
      <c r="BTK134" s="4"/>
      <c r="BTL134" s="37"/>
      <c r="BTN134" s="1"/>
      <c r="BTO134" s="1"/>
      <c r="BTQ134" s="22"/>
      <c r="BTS134" s="4"/>
      <c r="BTT134" s="37"/>
      <c r="BTV134" s="1"/>
      <c r="BTW134" s="1"/>
      <c r="BTY134" s="22"/>
      <c r="BUA134" s="4"/>
      <c r="BUB134" s="37"/>
      <c r="BUD134" s="1"/>
      <c r="BUE134" s="1"/>
      <c r="BUG134" s="22"/>
      <c r="BUI134" s="4"/>
      <c r="BUJ134" s="37"/>
      <c r="BUL134" s="1"/>
      <c r="BUM134" s="1"/>
      <c r="BUO134" s="22"/>
      <c r="BUQ134" s="4"/>
      <c r="BUR134" s="37"/>
      <c r="BUT134" s="1"/>
      <c r="BUU134" s="1"/>
      <c r="BUW134" s="22"/>
      <c r="BUY134" s="4"/>
      <c r="BUZ134" s="37"/>
      <c r="BVB134" s="1"/>
      <c r="BVC134" s="1"/>
      <c r="BVE134" s="22"/>
      <c r="BVG134" s="4"/>
      <c r="BVH134" s="37"/>
      <c r="BVJ134" s="1"/>
      <c r="BVK134" s="1"/>
      <c r="BVM134" s="22"/>
      <c r="BVO134" s="4"/>
      <c r="BVP134" s="37"/>
      <c r="BVR134" s="1"/>
      <c r="BVS134" s="1"/>
      <c r="BVU134" s="22"/>
      <c r="BVW134" s="4"/>
      <c r="BVX134" s="37"/>
      <c r="BVZ134" s="1"/>
      <c r="BWA134" s="1"/>
      <c r="BWC134" s="22"/>
      <c r="BWE134" s="4"/>
      <c r="BWF134" s="37"/>
      <c r="BWH134" s="1"/>
      <c r="BWI134" s="1"/>
      <c r="BWK134" s="22"/>
      <c r="BWM134" s="4"/>
      <c r="BWN134" s="37"/>
      <c r="BWP134" s="1"/>
      <c r="BWQ134" s="1"/>
      <c r="BWS134" s="22"/>
      <c r="BWU134" s="4"/>
      <c r="BWV134" s="37"/>
      <c r="BWX134" s="1"/>
      <c r="BWY134" s="1"/>
      <c r="BXA134" s="22"/>
      <c r="BXC134" s="4"/>
      <c r="BXD134" s="37"/>
      <c r="BXF134" s="1"/>
      <c r="BXG134" s="1"/>
      <c r="BXI134" s="22"/>
      <c r="BXK134" s="4"/>
      <c r="BXL134" s="37"/>
      <c r="BXN134" s="1"/>
      <c r="BXO134" s="1"/>
      <c r="BXQ134" s="22"/>
      <c r="BXS134" s="4"/>
      <c r="BXT134" s="37"/>
      <c r="BXV134" s="1"/>
      <c r="BXW134" s="1"/>
      <c r="BXY134" s="22"/>
      <c r="BYA134" s="4"/>
      <c r="BYB134" s="37"/>
      <c r="BYD134" s="1"/>
      <c r="BYE134" s="1"/>
      <c r="BYG134" s="22"/>
      <c r="BYI134" s="4"/>
      <c r="BYJ134" s="37"/>
      <c r="BYL134" s="1"/>
      <c r="BYM134" s="1"/>
      <c r="BYO134" s="22"/>
      <c r="BYQ134" s="4"/>
      <c r="BYR134" s="37"/>
      <c r="BYT134" s="1"/>
      <c r="BYU134" s="1"/>
      <c r="BYW134" s="22"/>
      <c r="BYY134" s="4"/>
      <c r="BYZ134" s="37"/>
      <c r="BZB134" s="1"/>
      <c r="BZC134" s="1"/>
      <c r="BZE134" s="22"/>
      <c r="BZG134" s="4"/>
      <c r="BZH134" s="37"/>
      <c r="BZJ134" s="1"/>
      <c r="BZK134" s="1"/>
      <c r="BZM134" s="22"/>
      <c r="BZO134" s="4"/>
      <c r="BZP134" s="37"/>
      <c r="BZR134" s="1"/>
      <c r="BZS134" s="1"/>
      <c r="BZU134" s="22"/>
      <c r="BZW134" s="4"/>
      <c r="BZX134" s="37"/>
      <c r="BZZ134" s="1"/>
      <c r="CAA134" s="1"/>
      <c r="CAC134" s="22"/>
      <c r="CAE134" s="4"/>
      <c r="CAF134" s="37"/>
      <c r="CAH134" s="1"/>
      <c r="CAI134" s="1"/>
      <c r="CAK134" s="22"/>
      <c r="CAM134" s="4"/>
      <c r="CAN134" s="37"/>
      <c r="CAP134" s="1"/>
      <c r="CAQ134" s="1"/>
      <c r="CAS134" s="22"/>
      <c r="CAU134" s="4"/>
      <c r="CAV134" s="37"/>
      <c r="CAX134" s="1"/>
      <c r="CAY134" s="1"/>
      <c r="CBA134" s="22"/>
      <c r="CBC134" s="4"/>
      <c r="CBD134" s="37"/>
      <c r="CBF134" s="1"/>
      <c r="CBG134" s="1"/>
      <c r="CBI134" s="22"/>
      <c r="CBK134" s="4"/>
      <c r="CBL134" s="37"/>
      <c r="CBN134" s="1"/>
      <c r="CBO134" s="1"/>
      <c r="CBQ134" s="22"/>
      <c r="CBS134" s="4"/>
      <c r="CBT134" s="37"/>
      <c r="CBV134" s="1"/>
      <c r="CBW134" s="1"/>
      <c r="CBY134" s="22"/>
      <c r="CCA134" s="4"/>
      <c r="CCB134" s="37"/>
      <c r="CCD134" s="1"/>
      <c r="CCE134" s="1"/>
      <c r="CCG134" s="22"/>
      <c r="CCI134" s="4"/>
      <c r="CCJ134" s="37"/>
      <c r="CCL134" s="1"/>
      <c r="CCM134" s="1"/>
      <c r="CCO134" s="22"/>
      <c r="CCQ134" s="4"/>
      <c r="CCR134" s="37"/>
      <c r="CCT134" s="1"/>
      <c r="CCU134" s="1"/>
      <c r="CCW134" s="22"/>
      <c r="CCY134" s="4"/>
      <c r="CCZ134" s="37"/>
      <c r="CDB134" s="1"/>
      <c r="CDC134" s="1"/>
      <c r="CDE134" s="22"/>
      <c r="CDG134" s="4"/>
      <c r="CDH134" s="37"/>
      <c r="CDJ134" s="1"/>
      <c r="CDK134" s="1"/>
      <c r="CDM134" s="22"/>
      <c r="CDO134" s="4"/>
      <c r="CDP134" s="37"/>
      <c r="CDR134" s="1"/>
      <c r="CDS134" s="1"/>
      <c r="CDU134" s="22"/>
      <c r="CDW134" s="4"/>
      <c r="CDX134" s="37"/>
      <c r="CDZ134" s="1"/>
      <c r="CEA134" s="1"/>
      <c r="CEC134" s="22"/>
      <c r="CEE134" s="4"/>
      <c r="CEF134" s="37"/>
      <c r="CEH134" s="1"/>
      <c r="CEI134" s="1"/>
      <c r="CEK134" s="22"/>
      <c r="CEM134" s="4"/>
      <c r="CEN134" s="37"/>
      <c r="CEP134" s="1"/>
      <c r="CEQ134" s="1"/>
      <c r="CES134" s="22"/>
      <c r="CEU134" s="4"/>
      <c r="CEV134" s="37"/>
      <c r="CEX134" s="1"/>
      <c r="CEY134" s="1"/>
      <c r="CFA134" s="22"/>
      <c r="CFC134" s="4"/>
      <c r="CFD134" s="37"/>
      <c r="CFF134" s="1"/>
      <c r="CFG134" s="1"/>
      <c r="CFI134" s="22"/>
      <c r="CFK134" s="4"/>
      <c r="CFL134" s="37"/>
      <c r="CFN134" s="1"/>
      <c r="CFO134" s="1"/>
      <c r="CFQ134" s="22"/>
      <c r="CFS134" s="4"/>
      <c r="CFT134" s="37"/>
      <c r="CFV134" s="1"/>
      <c r="CFW134" s="1"/>
      <c r="CFY134" s="22"/>
      <c r="CGA134" s="4"/>
      <c r="CGB134" s="37"/>
      <c r="CGD134" s="1"/>
      <c r="CGE134" s="1"/>
      <c r="CGG134" s="22"/>
      <c r="CGI134" s="4"/>
      <c r="CGJ134" s="37"/>
      <c r="CGL134" s="1"/>
      <c r="CGM134" s="1"/>
      <c r="CGO134" s="22"/>
      <c r="CGQ134" s="4"/>
      <c r="CGR134" s="37"/>
      <c r="CGT134" s="1"/>
      <c r="CGU134" s="1"/>
      <c r="CGW134" s="22"/>
      <c r="CGY134" s="4"/>
      <c r="CGZ134" s="37"/>
      <c r="CHB134" s="1"/>
      <c r="CHC134" s="1"/>
      <c r="CHE134" s="22"/>
      <c r="CHG134" s="4"/>
      <c r="CHH134" s="37"/>
      <c r="CHJ134" s="1"/>
      <c r="CHK134" s="1"/>
      <c r="CHM134" s="22"/>
      <c r="CHO134" s="4"/>
      <c r="CHP134" s="37"/>
      <c r="CHR134" s="1"/>
      <c r="CHS134" s="1"/>
      <c r="CHU134" s="22"/>
      <c r="CHW134" s="4"/>
      <c r="CHX134" s="37"/>
      <c r="CHZ134" s="1"/>
      <c r="CIA134" s="1"/>
      <c r="CIC134" s="22"/>
      <c r="CIE134" s="4"/>
      <c r="CIF134" s="37"/>
      <c r="CIH134" s="1"/>
      <c r="CII134" s="1"/>
      <c r="CIK134" s="22"/>
      <c r="CIM134" s="4"/>
      <c r="CIN134" s="37"/>
      <c r="CIP134" s="1"/>
      <c r="CIQ134" s="1"/>
      <c r="CIS134" s="22"/>
      <c r="CIU134" s="4"/>
      <c r="CIV134" s="37"/>
      <c r="CIX134" s="1"/>
      <c r="CIY134" s="1"/>
      <c r="CJA134" s="22"/>
      <c r="CJC134" s="4"/>
      <c r="CJD134" s="37"/>
      <c r="CJF134" s="1"/>
      <c r="CJG134" s="1"/>
      <c r="CJI134" s="22"/>
      <c r="CJK134" s="4"/>
      <c r="CJL134" s="37"/>
      <c r="CJN134" s="1"/>
      <c r="CJO134" s="1"/>
      <c r="CJQ134" s="22"/>
      <c r="CJS134" s="4"/>
      <c r="CJT134" s="37"/>
      <c r="CJV134" s="1"/>
      <c r="CJW134" s="1"/>
      <c r="CJY134" s="22"/>
      <c r="CKA134" s="4"/>
      <c r="CKB134" s="37"/>
      <c r="CKD134" s="1"/>
      <c r="CKE134" s="1"/>
      <c r="CKG134" s="22"/>
      <c r="CKI134" s="4"/>
      <c r="CKJ134" s="37"/>
      <c r="CKL134" s="1"/>
      <c r="CKM134" s="1"/>
      <c r="CKO134" s="22"/>
      <c r="CKQ134" s="4"/>
      <c r="CKR134" s="37"/>
      <c r="CKT134" s="1"/>
      <c r="CKU134" s="1"/>
      <c r="CKW134" s="22"/>
      <c r="CKY134" s="4"/>
      <c r="CKZ134" s="37"/>
      <c r="CLB134" s="1"/>
      <c r="CLC134" s="1"/>
      <c r="CLE134" s="22"/>
      <c r="CLG134" s="4"/>
      <c r="CLH134" s="37"/>
      <c r="CLJ134" s="1"/>
      <c r="CLK134" s="1"/>
      <c r="CLM134" s="22"/>
      <c r="CLO134" s="4"/>
      <c r="CLP134" s="37"/>
      <c r="CLR134" s="1"/>
      <c r="CLS134" s="1"/>
      <c r="CLU134" s="22"/>
      <c r="CLW134" s="4"/>
      <c r="CLX134" s="37"/>
      <c r="CLZ134" s="1"/>
      <c r="CMA134" s="1"/>
      <c r="CMC134" s="22"/>
      <c r="CME134" s="4"/>
      <c r="CMF134" s="37"/>
      <c r="CMH134" s="1"/>
      <c r="CMI134" s="1"/>
      <c r="CMK134" s="22"/>
      <c r="CMM134" s="4"/>
      <c r="CMN134" s="37"/>
      <c r="CMP134" s="1"/>
      <c r="CMQ134" s="1"/>
      <c r="CMS134" s="22"/>
      <c r="CMU134" s="4"/>
      <c r="CMV134" s="37"/>
      <c r="CMX134" s="1"/>
      <c r="CMY134" s="1"/>
      <c r="CNA134" s="22"/>
      <c r="CNC134" s="4"/>
      <c r="CND134" s="37"/>
      <c r="CNF134" s="1"/>
      <c r="CNG134" s="1"/>
      <c r="CNI134" s="22"/>
      <c r="CNK134" s="4"/>
      <c r="CNL134" s="37"/>
      <c r="CNN134" s="1"/>
      <c r="CNO134" s="1"/>
      <c r="CNQ134" s="22"/>
      <c r="CNS134" s="4"/>
      <c r="CNT134" s="37"/>
      <c r="CNV134" s="1"/>
      <c r="CNW134" s="1"/>
      <c r="CNY134" s="22"/>
      <c r="COA134" s="4"/>
      <c r="COB134" s="37"/>
      <c r="COD134" s="1"/>
      <c r="COE134" s="1"/>
      <c r="COG134" s="22"/>
      <c r="COI134" s="4"/>
      <c r="COJ134" s="37"/>
      <c r="COL134" s="1"/>
      <c r="COM134" s="1"/>
      <c r="COO134" s="22"/>
      <c r="COQ134" s="4"/>
      <c r="COR134" s="37"/>
      <c r="COT134" s="1"/>
      <c r="COU134" s="1"/>
      <c r="COW134" s="22"/>
      <c r="COY134" s="4"/>
      <c r="COZ134" s="37"/>
      <c r="CPB134" s="1"/>
      <c r="CPC134" s="1"/>
      <c r="CPE134" s="22"/>
      <c r="CPG134" s="4"/>
      <c r="CPH134" s="37"/>
      <c r="CPJ134" s="1"/>
      <c r="CPK134" s="1"/>
      <c r="CPM134" s="22"/>
      <c r="CPO134" s="4"/>
      <c r="CPP134" s="37"/>
      <c r="CPR134" s="1"/>
      <c r="CPS134" s="1"/>
      <c r="CPU134" s="22"/>
      <c r="CPW134" s="4"/>
      <c r="CPX134" s="37"/>
      <c r="CPZ134" s="1"/>
      <c r="CQA134" s="1"/>
      <c r="CQC134" s="22"/>
      <c r="CQE134" s="4"/>
      <c r="CQF134" s="37"/>
      <c r="CQH134" s="1"/>
      <c r="CQI134" s="1"/>
      <c r="CQK134" s="22"/>
      <c r="CQM134" s="4"/>
      <c r="CQN134" s="37"/>
      <c r="CQP134" s="1"/>
      <c r="CQQ134" s="1"/>
      <c r="CQS134" s="22"/>
      <c r="CQU134" s="4"/>
      <c r="CQV134" s="37"/>
      <c r="CQX134" s="1"/>
      <c r="CQY134" s="1"/>
      <c r="CRA134" s="22"/>
      <c r="CRC134" s="4"/>
      <c r="CRD134" s="37"/>
      <c r="CRF134" s="1"/>
      <c r="CRG134" s="1"/>
      <c r="CRI134" s="22"/>
      <c r="CRK134" s="4"/>
      <c r="CRL134" s="37"/>
      <c r="CRN134" s="1"/>
      <c r="CRO134" s="1"/>
      <c r="CRQ134" s="22"/>
      <c r="CRS134" s="4"/>
      <c r="CRT134" s="37"/>
      <c r="CRV134" s="1"/>
      <c r="CRW134" s="1"/>
      <c r="CRY134" s="22"/>
      <c r="CSA134" s="4"/>
      <c r="CSB134" s="37"/>
      <c r="CSD134" s="1"/>
      <c r="CSE134" s="1"/>
      <c r="CSG134" s="22"/>
      <c r="CSI134" s="4"/>
      <c r="CSJ134" s="37"/>
      <c r="CSL134" s="1"/>
      <c r="CSM134" s="1"/>
      <c r="CSO134" s="22"/>
      <c r="CSQ134" s="4"/>
      <c r="CSR134" s="37"/>
      <c r="CST134" s="1"/>
      <c r="CSU134" s="1"/>
      <c r="CSW134" s="22"/>
      <c r="CSY134" s="4"/>
      <c r="CSZ134" s="37"/>
      <c r="CTB134" s="1"/>
      <c r="CTC134" s="1"/>
      <c r="CTE134" s="22"/>
      <c r="CTG134" s="4"/>
      <c r="CTH134" s="37"/>
      <c r="CTJ134" s="1"/>
      <c r="CTK134" s="1"/>
      <c r="CTM134" s="22"/>
      <c r="CTO134" s="4"/>
      <c r="CTP134" s="37"/>
      <c r="CTR134" s="1"/>
      <c r="CTS134" s="1"/>
      <c r="CTU134" s="22"/>
      <c r="CTW134" s="4"/>
      <c r="CTX134" s="37"/>
      <c r="CTZ134" s="1"/>
      <c r="CUA134" s="1"/>
      <c r="CUC134" s="22"/>
      <c r="CUE134" s="4"/>
      <c r="CUF134" s="37"/>
      <c r="CUH134" s="1"/>
      <c r="CUI134" s="1"/>
      <c r="CUK134" s="22"/>
      <c r="CUM134" s="4"/>
      <c r="CUN134" s="37"/>
      <c r="CUP134" s="1"/>
      <c r="CUQ134" s="1"/>
      <c r="CUS134" s="22"/>
      <c r="CUU134" s="4"/>
      <c r="CUV134" s="37"/>
      <c r="CUX134" s="1"/>
      <c r="CUY134" s="1"/>
      <c r="CVA134" s="22"/>
      <c r="CVC134" s="4"/>
      <c r="CVD134" s="37"/>
      <c r="CVF134" s="1"/>
      <c r="CVG134" s="1"/>
      <c r="CVI134" s="22"/>
      <c r="CVK134" s="4"/>
      <c r="CVL134" s="37"/>
      <c r="CVN134" s="1"/>
      <c r="CVO134" s="1"/>
      <c r="CVQ134" s="22"/>
      <c r="CVS134" s="4"/>
      <c r="CVT134" s="37"/>
      <c r="CVV134" s="1"/>
      <c r="CVW134" s="1"/>
      <c r="CVY134" s="22"/>
      <c r="CWA134" s="4"/>
      <c r="CWB134" s="37"/>
      <c r="CWD134" s="1"/>
      <c r="CWE134" s="1"/>
      <c r="CWG134" s="22"/>
      <c r="CWI134" s="4"/>
      <c r="CWJ134" s="37"/>
      <c r="CWL134" s="1"/>
      <c r="CWM134" s="1"/>
      <c r="CWO134" s="22"/>
      <c r="CWQ134" s="4"/>
      <c r="CWR134" s="37"/>
      <c r="CWT134" s="1"/>
      <c r="CWU134" s="1"/>
      <c r="CWW134" s="22"/>
      <c r="CWY134" s="4"/>
      <c r="CWZ134" s="37"/>
      <c r="CXB134" s="1"/>
      <c r="CXC134" s="1"/>
      <c r="CXE134" s="22"/>
      <c r="CXG134" s="4"/>
      <c r="CXH134" s="37"/>
      <c r="CXJ134" s="1"/>
      <c r="CXK134" s="1"/>
      <c r="CXM134" s="22"/>
      <c r="CXO134" s="4"/>
      <c r="CXP134" s="37"/>
      <c r="CXR134" s="1"/>
      <c r="CXS134" s="1"/>
      <c r="CXU134" s="22"/>
      <c r="CXW134" s="4"/>
      <c r="CXX134" s="37"/>
      <c r="CXZ134" s="1"/>
      <c r="CYA134" s="1"/>
      <c r="CYC134" s="22"/>
      <c r="CYE134" s="4"/>
      <c r="CYF134" s="37"/>
      <c r="CYH134" s="1"/>
      <c r="CYI134" s="1"/>
      <c r="CYK134" s="22"/>
      <c r="CYM134" s="4"/>
      <c r="CYN134" s="37"/>
      <c r="CYP134" s="1"/>
      <c r="CYQ134" s="1"/>
      <c r="CYS134" s="22"/>
      <c r="CYU134" s="4"/>
      <c r="CYV134" s="37"/>
      <c r="CYX134" s="1"/>
      <c r="CYY134" s="1"/>
      <c r="CZA134" s="22"/>
      <c r="CZC134" s="4"/>
      <c r="CZD134" s="37"/>
      <c r="CZF134" s="1"/>
      <c r="CZG134" s="1"/>
      <c r="CZI134" s="22"/>
      <c r="CZK134" s="4"/>
      <c r="CZL134" s="37"/>
      <c r="CZN134" s="1"/>
      <c r="CZO134" s="1"/>
      <c r="CZQ134" s="22"/>
      <c r="CZS134" s="4"/>
      <c r="CZT134" s="37"/>
      <c r="CZV134" s="1"/>
      <c r="CZW134" s="1"/>
      <c r="CZY134" s="22"/>
      <c r="DAA134" s="4"/>
      <c r="DAB134" s="37"/>
      <c r="DAD134" s="1"/>
      <c r="DAE134" s="1"/>
      <c r="DAG134" s="22"/>
      <c r="DAI134" s="4"/>
      <c r="DAJ134" s="37"/>
      <c r="DAL134" s="1"/>
      <c r="DAM134" s="1"/>
      <c r="DAO134" s="22"/>
      <c r="DAQ134" s="4"/>
      <c r="DAR134" s="37"/>
      <c r="DAT134" s="1"/>
      <c r="DAU134" s="1"/>
      <c r="DAW134" s="22"/>
      <c r="DAY134" s="4"/>
      <c r="DAZ134" s="37"/>
      <c r="DBB134" s="1"/>
      <c r="DBC134" s="1"/>
      <c r="DBE134" s="22"/>
      <c r="DBG134" s="4"/>
      <c r="DBH134" s="37"/>
      <c r="DBJ134" s="1"/>
      <c r="DBK134" s="1"/>
      <c r="DBM134" s="22"/>
      <c r="DBO134" s="4"/>
      <c r="DBP134" s="37"/>
      <c r="DBR134" s="1"/>
      <c r="DBS134" s="1"/>
      <c r="DBU134" s="22"/>
      <c r="DBW134" s="4"/>
      <c r="DBX134" s="37"/>
      <c r="DBZ134" s="1"/>
      <c r="DCA134" s="1"/>
      <c r="DCC134" s="22"/>
      <c r="DCE134" s="4"/>
      <c r="DCF134" s="37"/>
      <c r="DCH134" s="1"/>
      <c r="DCI134" s="1"/>
      <c r="DCK134" s="22"/>
      <c r="DCM134" s="4"/>
      <c r="DCN134" s="37"/>
      <c r="DCP134" s="1"/>
      <c r="DCQ134" s="1"/>
      <c r="DCS134" s="22"/>
      <c r="DCU134" s="4"/>
      <c r="DCV134" s="37"/>
      <c r="DCX134" s="1"/>
      <c r="DCY134" s="1"/>
      <c r="DDA134" s="22"/>
      <c r="DDC134" s="4"/>
      <c r="DDD134" s="37"/>
      <c r="DDF134" s="1"/>
      <c r="DDG134" s="1"/>
      <c r="DDI134" s="22"/>
      <c r="DDK134" s="4"/>
      <c r="DDL134" s="37"/>
      <c r="DDN134" s="1"/>
      <c r="DDO134" s="1"/>
      <c r="DDQ134" s="22"/>
      <c r="DDS134" s="4"/>
      <c r="DDT134" s="37"/>
      <c r="DDV134" s="1"/>
      <c r="DDW134" s="1"/>
      <c r="DDY134" s="22"/>
      <c r="DEA134" s="4"/>
      <c r="DEB134" s="37"/>
      <c r="DED134" s="1"/>
      <c r="DEE134" s="1"/>
      <c r="DEG134" s="22"/>
      <c r="DEI134" s="4"/>
      <c r="DEJ134" s="37"/>
      <c r="DEL134" s="1"/>
      <c r="DEM134" s="1"/>
      <c r="DEO134" s="22"/>
      <c r="DEQ134" s="4"/>
      <c r="DER134" s="37"/>
      <c r="DET134" s="1"/>
      <c r="DEU134" s="1"/>
      <c r="DEW134" s="22"/>
      <c r="DEY134" s="4"/>
      <c r="DEZ134" s="37"/>
      <c r="DFB134" s="1"/>
      <c r="DFC134" s="1"/>
      <c r="DFE134" s="22"/>
      <c r="DFG134" s="4"/>
      <c r="DFH134" s="37"/>
      <c r="DFJ134" s="1"/>
      <c r="DFK134" s="1"/>
      <c r="DFM134" s="22"/>
      <c r="DFO134" s="4"/>
      <c r="DFP134" s="37"/>
      <c r="DFR134" s="1"/>
      <c r="DFS134" s="1"/>
      <c r="DFU134" s="22"/>
      <c r="DFW134" s="4"/>
      <c r="DFX134" s="37"/>
      <c r="DFZ134" s="1"/>
      <c r="DGA134" s="1"/>
      <c r="DGC134" s="22"/>
      <c r="DGE134" s="4"/>
      <c r="DGF134" s="37"/>
      <c r="DGH134" s="1"/>
      <c r="DGI134" s="1"/>
      <c r="DGK134" s="22"/>
      <c r="DGM134" s="4"/>
      <c r="DGN134" s="37"/>
      <c r="DGP134" s="1"/>
      <c r="DGQ134" s="1"/>
      <c r="DGS134" s="22"/>
      <c r="DGU134" s="4"/>
      <c r="DGV134" s="37"/>
      <c r="DGX134" s="1"/>
      <c r="DGY134" s="1"/>
      <c r="DHA134" s="22"/>
      <c r="DHC134" s="4"/>
      <c r="DHD134" s="37"/>
      <c r="DHF134" s="1"/>
      <c r="DHG134" s="1"/>
      <c r="DHI134" s="22"/>
      <c r="DHK134" s="4"/>
      <c r="DHL134" s="37"/>
      <c r="DHN134" s="1"/>
      <c r="DHO134" s="1"/>
      <c r="DHQ134" s="22"/>
      <c r="DHS134" s="4"/>
      <c r="DHT134" s="37"/>
      <c r="DHV134" s="1"/>
      <c r="DHW134" s="1"/>
      <c r="DHY134" s="22"/>
      <c r="DIA134" s="4"/>
      <c r="DIB134" s="37"/>
      <c r="DID134" s="1"/>
      <c r="DIE134" s="1"/>
      <c r="DIG134" s="22"/>
      <c r="DII134" s="4"/>
      <c r="DIJ134" s="37"/>
      <c r="DIL134" s="1"/>
      <c r="DIM134" s="1"/>
      <c r="DIO134" s="22"/>
      <c r="DIQ134" s="4"/>
      <c r="DIR134" s="37"/>
      <c r="DIT134" s="1"/>
      <c r="DIU134" s="1"/>
      <c r="DIW134" s="22"/>
      <c r="DIY134" s="4"/>
      <c r="DIZ134" s="37"/>
      <c r="DJB134" s="1"/>
      <c r="DJC134" s="1"/>
      <c r="DJE134" s="22"/>
      <c r="DJG134" s="4"/>
      <c r="DJH134" s="37"/>
      <c r="DJJ134" s="1"/>
      <c r="DJK134" s="1"/>
      <c r="DJM134" s="22"/>
      <c r="DJO134" s="4"/>
      <c r="DJP134" s="37"/>
      <c r="DJR134" s="1"/>
      <c r="DJS134" s="1"/>
      <c r="DJU134" s="22"/>
      <c r="DJW134" s="4"/>
      <c r="DJX134" s="37"/>
      <c r="DJZ134" s="1"/>
      <c r="DKA134" s="1"/>
      <c r="DKC134" s="22"/>
      <c r="DKE134" s="4"/>
      <c r="DKF134" s="37"/>
      <c r="DKH134" s="1"/>
      <c r="DKI134" s="1"/>
      <c r="DKK134" s="22"/>
      <c r="DKM134" s="4"/>
      <c r="DKN134" s="37"/>
      <c r="DKP134" s="1"/>
      <c r="DKQ134" s="1"/>
      <c r="DKS134" s="22"/>
      <c r="DKU134" s="4"/>
      <c r="DKV134" s="37"/>
      <c r="DKX134" s="1"/>
      <c r="DKY134" s="1"/>
      <c r="DLA134" s="22"/>
      <c r="DLC134" s="4"/>
      <c r="DLD134" s="37"/>
      <c r="DLF134" s="1"/>
      <c r="DLG134" s="1"/>
      <c r="DLI134" s="22"/>
      <c r="DLK134" s="4"/>
      <c r="DLL134" s="37"/>
      <c r="DLN134" s="1"/>
      <c r="DLO134" s="1"/>
      <c r="DLQ134" s="22"/>
      <c r="DLS134" s="4"/>
      <c r="DLT134" s="37"/>
      <c r="DLV134" s="1"/>
      <c r="DLW134" s="1"/>
      <c r="DLY134" s="22"/>
      <c r="DMA134" s="4"/>
      <c r="DMB134" s="37"/>
      <c r="DMD134" s="1"/>
      <c r="DME134" s="1"/>
      <c r="DMG134" s="22"/>
      <c r="DMI134" s="4"/>
      <c r="DMJ134" s="37"/>
      <c r="DML134" s="1"/>
      <c r="DMM134" s="1"/>
      <c r="DMO134" s="22"/>
      <c r="DMQ134" s="4"/>
      <c r="DMR134" s="37"/>
      <c r="DMT134" s="1"/>
      <c r="DMU134" s="1"/>
      <c r="DMW134" s="22"/>
      <c r="DMY134" s="4"/>
      <c r="DMZ134" s="37"/>
      <c r="DNB134" s="1"/>
      <c r="DNC134" s="1"/>
      <c r="DNE134" s="22"/>
      <c r="DNG134" s="4"/>
      <c r="DNH134" s="37"/>
      <c r="DNJ134" s="1"/>
      <c r="DNK134" s="1"/>
      <c r="DNM134" s="22"/>
      <c r="DNO134" s="4"/>
      <c r="DNP134" s="37"/>
      <c r="DNR134" s="1"/>
      <c r="DNS134" s="1"/>
      <c r="DNU134" s="22"/>
      <c r="DNW134" s="4"/>
      <c r="DNX134" s="37"/>
      <c r="DNZ134" s="1"/>
      <c r="DOA134" s="1"/>
      <c r="DOC134" s="22"/>
      <c r="DOE134" s="4"/>
      <c r="DOF134" s="37"/>
      <c r="DOH134" s="1"/>
      <c r="DOI134" s="1"/>
      <c r="DOK134" s="22"/>
      <c r="DOM134" s="4"/>
      <c r="DON134" s="37"/>
      <c r="DOP134" s="1"/>
      <c r="DOQ134" s="1"/>
      <c r="DOS134" s="22"/>
      <c r="DOU134" s="4"/>
      <c r="DOV134" s="37"/>
      <c r="DOX134" s="1"/>
      <c r="DOY134" s="1"/>
      <c r="DPA134" s="22"/>
      <c r="DPC134" s="4"/>
      <c r="DPD134" s="37"/>
      <c r="DPF134" s="1"/>
      <c r="DPG134" s="1"/>
      <c r="DPI134" s="22"/>
      <c r="DPK134" s="4"/>
      <c r="DPL134" s="37"/>
      <c r="DPN134" s="1"/>
      <c r="DPO134" s="1"/>
      <c r="DPQ134" s="22"/>
      <c r="DPS134" s="4"/>
      <c r="DPT134" s="37"/>
      <c r="DPV134" s="1"/>
      <c r="DPW134" s="1"/>
      <c r="DPY134" s="22"/>
      <c r="DQA134" s="4"/>
      <c r="DQB134" s="37"/>
      <c r="DQD134" s="1"/>
      <c r="DQE134" s="1"/>
      <c r="DQG134" s="22"/>
      <c r="DQI134" s="4"/>
      <c r="DQJ134" s="37"/>
      <c r="DQL134" s="1"/>
      <c r="DQM134" s="1"/>
      <c r="DQO134" s="22"/>
      <c r="DQQ134" s="4"/>
      <c r="DQR134" s="37"/>
      <c r="DQT134" s="1"/>
      <c r="DQU134" s="1"/>
      <c r="DQW134" s="22"/>
      <c r="DQY134" s="4"/>
      <c r="DQZ134" s="37"/>
      <c r="DRB134" s="1"/>
      <c r="DRC134" s="1"/>
      <c r="DRE134" s="22"/>
      <c r="DRG134" s="4"/>
      <c r="DRH134" s="37"/>
      <c r="DRJ134" s="1"/>
      <c r="DRK134" s="1"/>
      <c r="DRM134" s="22"/>
      <c r="DRO134" s="4"/>
      <c r="DRP134" s="37"/>
      <c r="DRR134" s="1"/>
      <c r="DRS134" s="1"/>
      <c r="DRU134" s="22"/>
      <c r="DRW134" s="4"/>
      <c r="DRX134" s="37"/>
      <c r="DRZ134" s="1"/>
      <c r="DSA134" s="1"/>
      <c r="DSC134" s="22"/>
      <c r="DSE134" s="4"/>
      <c r="DSF134" s="37"/>
      <c r="DSH134" s="1"/>
      <c r="DSI134" s="1"/>
      <c r="DSK134" s="22"/>
      <c r="DSM134" s="4"/>
      <c r="DSN134" s="37"/>
      <c r="DSP134" s="1"/>
      <c r="DSQ134" s="1"/>
      <c r="DSS134" s="22"/>
      <c r="DSU134" s="4"/>
      <c r="DSV134" s="37"/>
      <c r="DSX134" s="1"/>
      <c r="DSY134" s="1"/>
      <c r="DTA134" s="22"/>
      <c r="DTC134" s="4"/>
      <c r="DTD134" s="37"/>
      <c r="DTF134" s="1"/>
      <c r="DTG134" s="1"/>
      <c r="DTI134" s="22"/>
      <c r="DTK134" s="4"/>
      <c r="DTL134" s="37"/>
      <c r="DTN134" s="1"/>
      <c r="DTO134" s="1"/>
      <c r="DTQ134" s="22"/>
      <c r="DTS134" s="4"/>
      <c r="DTT134" s="37"/>
      <c r="DTV134" s="1"/>
      <c r="DTW134" s="1"/>
      <c r="DTY134" s="22"/>
      <c r="DUA134" s="4"/>
      <c r="DUB134" s="37"/>
      <c r="DUD134" s="1"/>
      <c r="DUE134" s="1"/>
      <c r="DUG134" s="22"/>
      <c r="DUI134" s="4"/>
      <c r="DUJ134" s="37"/>
      <c r="DUL134" s="1"/>
      <c r="DUM134" s="1"/>
      <c r="DUO134" s="22"/>
      <c r="DUQ134" s="4"/>
      <c r="DUR134" s="37"/>
      <c r="DUT134" s="1"/>
      <c r="DUU134" s="1"/>
      <c r="DUW134" s="22"/>
      <c r="DUY134" s="4"/>
      <c r="DUZ134" s="37"/>
      <c r="DVB134" s="1"/>
      <c r="DVC134" s="1"/>
      <c r="DVE134" s="22"/>
      <c r="DVG134" s="4"/>
      <c r="DVH134" s="37"/>
      <c r="DVJ134" s="1"/>
      <c r="DVK134" s="1"/>
      <c r="DVM134" s="22"/>
      <c r="DVO134" s="4"/>
      <c r="DVP134" s="37"/>
      <c r="DVR134" s="1"/>
      <c r="DVS134" s="1"/>
      <c r="DVU134" s="22"/>
      <c r="DVW134" s="4"/>
      <c r="DVX134" s="37"/>
      <c r="DVZ134" s="1"/>
      <c r="DWA134" s="1"/>
      <c r="DWC134" s="22"/>
      <c r="DWE134" s="4"/>
      <c r="DWF134" s="37"/>
      <c r="DWH134" s="1"/>
      <c r="DWI134" s="1"/>
      <c r="DWK134" s="22"/>
      <c r="DWM134" s="4"/>
      <c r="DWN134" s="37"/>
      <c r="DWP134" s="1"/>
      <c r="DWQ134" s="1"/>
      <c r="DWS134" s="22"/>
      <c r="DWU134" s="4"/>
      <c r="DWV134" s="37"/>
      <c r="DWX134" s="1"/>
      <c r="DWY134" s="1"/>
      <c r="DXA134" s="22"/>
      <c r="DXC134" s="4"/>
      <c r="DXD134" s="37"/>
      <c r="DXF134" s="1"/>
      <c r="DXG134" s="1"/>
      <c r="DXI134" s="22"/>
      <c r="DXK134" s="4"/>
      <c r="DXL134" s="37"/>
      <c r="DXN134" s="1"/>
      <c r="DXO134" s="1"/>
      <c r="DXQ134" s="22"/>
      <c r="DXS134" s="4"/>
      <c r="DXT134" s="37"/>
      <c r="DXV134" s="1"/>
      <c r="DXW134" s="1"/>
      <c r="DXY134" s="22"/>
      <c r="DYA134" s="4"/>
      <c r="DYB134" s="37"/>
      <c r="DYD134" s="1"/>
      <c r="DYE134" s="1"/>
      <c r="DYG134" s="22"/>
      <c r="DYI134" s="4"/>
      <c r="DYJ134" s="37"/>
      <c r="DYL134" s="1"/>
      <c r="DYM134" s="1"/>
      <c r="DYO134" s="22"/>
      <c r="DYQ134" s="4"/>
      <c r="DYR134" s="37"/>
      <c r="DYT134" s="1"/>
      <c r="DYU134" s="1"/>
      <c r="DYW134" s="22"/>
      <c r="DYY134" s="4"/>
      <c r="DYZ134" s="37"/>
      <c r="DZB134" s="1"/>
      <c r="DZC134" s="1"/>
      <c r="DZE134" s="22"/>
      <c r="DZG134" s="4"/>
      <c r="DZH134" s="37"/>
      <c r="DZJ134" s="1"/>
      <c r="DZK134" s="1"/>
      <c r="DZM134" s="22"/>
      <c r="DZO134" s="4"/>
      <c r="DZP134" s="37"/>
      <c r="DZR134" s="1"/>
      <c r="DZS134" s="1"/>
      <c r="DZU134" s="22"/>
      <c r="DZW134" s="4"/>
      <c r="DZX134" s="37"/>
      <c r="DZZ134" s="1"/>
      <c r="EAA134" s="1"/>
      <c r="EAC134" s="22"/>
      <c r="EAE134" s="4"/>
      <c r="EAF134" s="37"/>
      <c r="EAH134" s="1"/>
      <c r="EAI134" s="1"/>
      <c r="EAK134" s="22"/>
      <c r="EAM134" s="4"/>
      <c r="EAN134" s="37"/>
      <c r="EAP134" s="1"/>
      <c r="EAQ134" s="1"/>
      <c r="EAS134" s="22"/>
      <c r="EAU134" s="4"/>
      <c r="EAV134" s="37"/>
      <c r="EAX134" s="1"/>
      <c r="EAY134" s="1"/>
      <c r="EBA134" s="22"/>
      <c r="EBC134" s="4"/>
      <c r="EBD134" s="37"/>
      <c r="EBF134" s="1"/>
      <c r="EBG134" s="1"/>
      <c r="EBI134" s="22"/>
      <c r="EBK134" s="4"/>
      <c r="EBL134" s="37"/>
      <c r="EBN134" s="1"/>
      <c r="EBO134" s="1"/>
      <c r="EBQ134" s="22"/>
      <c r="EBS134" s="4"/>
      <c r="EBT134" s="37"/>
      <c r="EBV134" s="1"/>
      <c r="EBW134" s="1"/>
      <c r="EBY134" s="22"/>
      <c r="ECA134" s="4"/>
      <c r="ECB134" s="37"/>
      <c r="ECD134" s="1"/>
      <c r="ECE134" s="1"/>
      <c r="ECG134" s="22"/>
      <c r="ECI134" s="4"/>
      <c r="ECJ134" s="37"/>
      <c r="ECL134" s="1"/>
      <c r="ECM134" s="1"/>
      <c r="ECO134" s="22"/>
      <c r="ECQ134" s="4"/>
      <c r="ECR134" s="37"/>
      <c r="ECT134" s="1"/>
      <c r="ECU134" s="1"/>
      <c r="ECW134" s="22"/>
      <c r="ECY134" s="4"/>
      <c r="ECZ134" s="37"/>
      <c r="EDB134" s="1"/>
      <c r="EDC134" s="1"/>
      <c r="EDE134" s="22"/>
      <c r="EDG134" s="4"/>
      <c r="EDH134" s="37"/>
      <c r="EDJ134" s="1"/>
      <c r="EDK134" s="1"/>
      <c r="EDM134" s="22"/>
      <c r="EDO134" s="4"/>
      <c r="EDP134" s="37"/>
      <c r="EDR134" s="1"/>
      <c r="EDS134" s="1"/>
      <c r="EDU134" s="22"/>
      <c r="EDW134" s="4"/>
      <c r="EDX134" s="37"/>
      <c r="EDZ134" s="1"/>
      <c r="EEA134" s="1"/>
      <c r="EEC134" s="22"/>
      <c r="EEE134" s="4"/>
      <c r="EEF134" s="37"/>
      <c r="EEH134" s="1"/>
      <c r="EEI134" s="1"/>
      <c r="EEK134" s="22"/>
      <c r="EEM134" s="4"/>
      <c r="EEN134" s="37"/>
      <c r="EEP134" s="1"/>
      <c r="EEQ134" s="1"/>
      <c r="EES134" s="22"/>
      <c r="EEU134" s="4"/>
      <c r="EEV134" s="37"/>
      <c r="EEX134" s="1"/>
      <c r="EEY134" s="1"/>
      <c r="EFA134" s="22"/>
      <c r="EFC134" s="4"/>
      <c r="EFD134" s="37"/>
      <c r="EFF134" s="1"/>
      <c r="EFG134" s="1"/>
      <c r="EFI134" s="22"/>
      <c r="EFK134" s="4"/>
      <c r="EFL134" s="37"/>
      <c r="EFN134" s="1"/>
      <c r="EFO134" s="1"/>
      <c r="EFQ134" s="22"/>
      <c r="EFS134" s="4"/>
      <c r="EFT134" s="37"/>
      <c r="EFV134" s="1"/>
      <c r="EFW134" s="1"/>
      <c r="EFY134" s="22"/>
      <c r="EGA134" s="4"/>
      <c r="EGB134" s="37"/>
      <c r="EGD134" s="1"/>
      <c r="EGE134" s="1"/>
      <c r="EGG134" s="22"/>
      <c r="EGI134" s="4"/>
      <c r="EGJ134" s="37"/>
      <c r="EGL134" s="1"/>
      <c r="EGM134" s="1"/>
      <c r="EGO134" s="22"/>
      <c r="EGQ134" s="4"/>
      <c r="EGR134" s="37"/>
      <c r="EGT134" s="1"/>
      <c r="EGU134" s="1"/>
      <c r="EGW134" s="22"/>
      <c r="EGY134" s="4"/>
      <c r="EGZ134" s="37"/>
      <c r="EHB134" s="1"/>
      <c r="EHC134" s="1"/>
      <c r="EHE134" s="22"/>
      <c r="EHG134" s="4"/>
      <c r="EHH134" s="37"/>
      <c r="EHJ134" s="1"/>
      <c r="EHK134" s="1"/>
      <c r="EHM134" s="22"/>
      <c r="EHO134" s="4"/>
      <c r="EHP134" s="37"/>
      <c r="EHR134" s="1"/>
      <c r="EHS134" s="1"/>
      <c r="EHU134" s="22"/>
      <c r="EHW134" s="4"/>
      <c r="EHX134" s="37"/>
      <c r="EHZ134" s="1"/>
      <c r="EIA134" s="1"/>
      <c r="EIC134" s="22"/>
      <c r="EIE134" s="4"/>
      <c r="EIF134" s="37"/>
      <c r="EIH134" s="1"/>
      <c r="EII134" s="1"/>
      <c r="EIK134" s="22"/>
      <c r="EIM134" s="4"/>
      <c r="EIN134" s="37"/>
      <c r="EIP134" s="1"/>
      <c r="EIQ134" s="1"/>
      <c r="EIS134" s="22"/>
      <c r="EIU134" s="4"/>
      <c r="EIV134" s="37"/>
      <c r="EIX134" s="1"/>
      <c r="EIY134" s="1"/>
      <c r="EJA134" s="22"/>
      <c r="EJC134" s="4"/>
      <c r="EJD134" s="37"/>
      <c r="EJF134" s="1"/>
      <c r="EJG134" s="1"/>
      <c r="EJI134" s="22"/>
      <c r="EJK134" s="4"/>
      <c r="EJL134" s="37"/>
      <c r="EJN134" s="1"/>
      <c r="EJO134" s="1"/>
      <c r="EJQ134" s="22"/>
      <c r="EJS134" s="4"/>
      <c r="EJT134" s="37"/>
      <c r="EJV134" s="1"/>
      <c r="EJW134" s="1"/>
      <c r="EJY134" s="22"/>
      <c r="EKA134" s="4"/>
      <c r="EKB134" s="37"/>
      <c r="EKD134" s="1"/>
      <c r="EKE134" s="1"/>
      <c r="EKG134" s="22"/>
      <c r="EKI134" s="4"/>
      <c r="EKJ134" s="37"/>
      <c r="EKL134" s="1"/>
      <c r="EKM134" s="1"/>
      <c r="EKO134" s="22"/>
      <c r="EKQ134" s="4"/>
      <c r="EKR134" s="37"/>
      <c r="EKT134" s="1"/>
      <c r="EKU134" s="1"/>
      <c r="EKW134" s="22"/>
      <c r="EKY134" s="4"/>
      <c r="EKZ134" s="37"/>
      <c r="ELB134" s="1"/>
      <c r="ELC134" s="1"/>
      <c r="ELE134" s="22"/>
      <c r="ELG134" s="4"/>
      <c r="ELH134" s="37"/>
      <c r="ELJ134" s="1"/>
      <c r="ELK134" s="1"/>
      <c r="ELM134" s="22"/>
      <c r="ELO134" s="4"/>
      <c r="ELP134" s="37"/>
      <c r="ELR134" s="1"/>
      <c r="ELS134" s="1"/>
      <c r="ELU134" s="22"/>
      <c r="ELW134" s="4"/>
      <c r="ELX134" s="37"/>
      <c r="ELZ134" s="1"/>
      <c r="EMA134" s="1"/>
      <c r="EMC134" s="22"/>
      <c r="EME134" s="4"/>
      <c r="EMF134" s="37"/>
      <c r="EMH134" s="1"/>
      <c r="EMI134" s="1"/>
      <c r="EMK134" s="22"/>
      <c r="EMM134" s="4"/>
      <c r="EMN134" s="37"/>
      <c r="EMP134" s="1"/>
      <c r="EMQ134" s="1"/>
      <c r="EMS134" s="22"/>
      <c r="EMU134" s="4"/>
      <c r="EMV134" s="37"/>
      <c r="EMX134" s="1"/>
      <c r="EMY134" s="1"/>
      <c r="ENA134" s="22"/>
      <c r="ENC134" s="4"/>
      <c r="END134" s="37"/>
      <c r="ENF134" s="1"/>
      <c r="ENG134" s="1"/>
      <c r="ENI134" s="22"/>
      <c r="ENK134" s="4"/>
      <c r="ENL134" s="37"/>
      <c r="ENN134" s="1"/>
      <c r="ENO134" s="1"/>
      <c r="ENQ134" s="22"/>
      <c r="ENS134" s="4"/>
      <c r="ENT134" s="37"/>
      <c r="ENV134" s="1"/>
      <c r="ENW134" s="1"/>
      <c r="ENY134" s="22"/>
      <c r="EOA134" s="4"/>
      <c r="EOB134" s="37"/>
      <c r="EOD134" s="1"/>
      <c r="EOE134" s="1"/>
      <c r="EOG134" s="22"/>
      <c r="EOI134" s="4"/>
      <c r="EOJ134" s="37"/>
      <c r="EOL134" s="1"/>
      <c r="EOM134" s="1"/>
      <c r="EOO134" s="22"/>
      <c r="EOQ134" s="4"/>
      <c r="EOR134" s="37"/>
      <c r="EOT134" s="1"/>
      <c r="EOU134" s="1"/>
      <c r="EOW134" s="22"/>
      <c r="EOY134" s="4"/>
      <c r="EOZ134" s="37"/>
      <c r="EPB134" s="1"/>
      <c r="EPC134" s="1"/>
      <c r="EPE134" s="22"/>
      <c r="EPG134" s="4"/>
      <c r="EPH134" s="37"/>
      <c r="EPJ134" s="1"/>
      <c r="EPK134" s="1"/>
      <c r="EPM134" s="22"/>
      <c r="EPO134" s="4"/>
      <c r="EPP134" s="37"/>
      <c r="EPR134" s="1"/>
      <c r="EPS134" s="1"/>
      <c r="EPU134" s="22"/>
      <c r="EPW134" s="4"/>
      <c r="EPX134" s="37"/>
      <c r="EPZ134" s="1"/>
      <c r="EQA134" s="1"/>
      <c r="EQC134" s="22"/>
      <c r="EQE134" s="4"/>
      <c r="EQF134" s="37"/>
      <c r="EQH134" s="1"/>
      <c r="EQI134" s="1"/>
      <c r="EQK134" s="22"/>
      <c r="EQM134" s="4"/>
      <c r="EQN134" s="37"/>
      <c r="EQP134" s="1"/>
      <c r="EQQ134" s="1"/>
      <c r="EQS134" s="22"/>
      <c r="EQU134" s="4"/>
      <c r="EQV134" s="37"/>
      <c r="EQX134" s="1"/>
      <c r="EQY134" s="1"/>
      <c r="ERA134" s="22"/>
      <c r="ERC134" s="4"/>
      <c r="ERD134" s="37"/>
      <c r="ERF134" s="1"/>
      <c r="ERG134" s="1"/>
      <c r="ERI134" s="22"/>
      <c r="ERK134" s="4"/>
      <c r="ERL134" s="37"/>
      <c r="ERN134" s="1"/>
      <c r="ERO134" s="1"/>
      <c r="ERQ134" s="22"/>
      <c r="ERS134" s="4"/>
      <c r="ERT134" s="37"/>
      <c r="ERV134" s="1"/>
      <c r="ERW134" s="1"/>
      <c r="ERY134" s="22"/>
      <c r="ESA134" s="4"/>
      <c r="ESB134" s="37"/>
      <c r="ESD134" s="1"/>
      <c r="ESE134" s="1"/>
      <c r="ESG134" s="22"/>
      <c r="ESI134" s="4"/>
      <c r="ESJ134" s="37"/>
      <c r="ESL134" s="1"/>
      <c r="ESM134" s="1"/>
      <c r="ESO134" s="22"/>
      <c r="ESQ134" s="4"/>
      <c r="ESR134" s="37"/>
      <c r="EST134" s="1"/>
      <c r="ESU134" s="1"/>
      <c r="ESW134" s="22"/>
      <c r="ESY134" s="4"/>
      <c r="ESZ134" s="37"/>
      <c r="ETB134" s="1"/>
      <c r="ETC134" s="1"/>
      <c r="ETE134" s="22"/>
      <c r="ETG134" s="4"/>
      <c r="ETH134" s="37"/>
      <c r="ETJ134" s="1"/>
      <c r="ETK134" s="1"/>
      <c r="ETM134" s="22"/>
      <c r="ETO134" s="4"/>
      <c r="ETP134" s="37"/>
      <c r="ETR134" s="1"/>
      <c r="ETS134" s="1"/>
      <c r="ETU134" s="22"/>
      <c r="ETW134" s="4"/>
      <c r="ETX134" s="37"/>
      <c r="ETZ134" s="1"/>
      <c r="EUA134" s="1"/>
      <c r="EUC134" s="22"/>
      <c r="EUE134" s="4"/>
      <c r="EUF134" s="37"/>
      <c r="EUH134" s="1"/>
      <c r="EUI134" s="1"/>
      <c r="EUK134" s="22"/>
      <c r="EUM134" s="4"/>
      <c r="EUN134" s="37"/>
      <c r="EUP134" s="1"/>
      <c r="EUQ134" s="1"/>
      <c r="EUS134" s="22"/>
      <c r="EUU134" s="4"/>
      <c r="EUV134" s="37"/>
      <c r="EUX134" s="1"/>
      <c r="EUY134" s="1"/>
      <c r="EVA134" s="22"/>
      <c r="EVC134" s="4"/>
      <c r="EVD134" s="37"/>
      <c r="EVF134" s="1"/>
      <c r="EVG134" s="1"/>
      <c r="EVI134" s="22"/>
      <c r="EVK134" s="4"/>
      <c r="EVL134" s="37"/>
      <c r="EVN134" s="1"/>
      <c r="EVO134" s="1"/>
      <c r="EVQ134" s="22"/>
      <c r="EVS134" s="4"/>
      <c r="EVT134" s="37"/>
      <c r="EVV134" s="1"/>
      <c r="EVW134" s="1"/>
      <c r="EVY134" s="22"/>
      <c r="EWA134" s="4"/>
      <c r="EWB134" s="37"/>
      <c r="EWD134" s="1"/>
      <c r="EWE134" s="1"/>
      <c r="EWG134" s="22"/>
      <c r="EWI134" s="4"/>
      <c r="EWJ134" s="37"/>
      <c r="EWL134" s="1"/>
      <c r="EWM134" s="1"/>
      <c r="EWO134" s="22"/>
      <c r="EWQ134" s="4"/>
      <c r="EWR134" s="37"/>
      <c r="EWT134" s="1"/>
      <c r="EWU134" s="1"/>
      <c r="EWW134" s="22"/>
      <c r="EWY134" s="4"/>
      <c r="EWZ134" s="37"/>
      <c r="EXB134" s="1"/>
      <c r="EXC134" s="1"/>
      <c r="EXE134" s="22"/>
      <c r="EXG134" s="4"/>
      <c r="EXH134" s="37"/>
      <c r="EXJ134" s="1"/>
      <c r="EXK134" s="1"/>
      <c r="EXM134" s="22"/>
      <c r="EXO134" s="4"/>
      <c r="EXP134" s="37"/>
      <c r="EXR134" s="1"/>
      <c r="EXS134" s="1"/>
      <c r="EXU134" s="22"/>
      <c r="EXW134" s="4"/>
      <c r="EXX134" s="37"/>
      <c r="EXZ134" s="1"/>
      <c r="EYA134" s="1"/>
      <c r="EYC134" s="22"/>
      <c r="EYE134" s="4"/>
      <c r="EYF134" s="37"/>
      <c r="EYH134" s="1"/>
      <c r="EYI134" s="1"/>
      <c r="EYK134" s="22"/>
      <c r="EYM134" s="4"/>
      <c r="EYN134" s="37"/>
      <c r="EYP134" s="1"/>
      <c r="EYQ134" s="1"/>
      <c r="EYS134" s="22"/>
      <c r="EYU134" s="4"/>
      <c r="EYV134" s="37"/>
      <c r="EYX134" s="1"/>
      <c r="EYY134" s="1"/>
      <c r="EZA134" s="22"/>
      <c r="EZC134" s="4"/>
      <c r="EZD134" s="37"/>
      <c r="EZF134" s="1"/>
      <c r="EZG134" s="1"/>
      <c r="EZI134" s="22"/>
      <c r="EZK134" s="4"/>
      <c r="EZL134" s="37"/>
      <c r="EZN134" s="1"/>
      <c r="EZO134" s="1"/>
      <c r="EZQ134" s="22"/>
      <c r="EZS134" s="4"/>
      <c r="EZT134" s="37"/>
      <c r="EZV134" s="1"/>
      <c r="EZW134" s="1"/>
      <c r="EZY134" s="22"/>
      <c r="FAA134" s="4"/>
      <c r="FAB134" s="37"/>
      <c r="FAD134" s="1"/>
      <c r="FAE134" s="1"/>
      <c r="FAG134" s="22"/>
      <c r="FAI134" s="4"/>
      <c r="FAJ134" s="37"/>
      <c r="FAL134" s="1"/>
      <c r="FAM134" s="1"/>
      <c r="FAO134" s="22"/>
      <c r="FAQ134" s="4"/>
      <c r="FAR134" s="37"/>
      <c r="FAT134" s="1"/>
      <c r="FAU134" s="1"/>
      <c r="FAW134" s="22"/>
      <c r="FAY134" s="4"/>
      <c r="FAZ134" s="37"/>
      <c r="FBB134" s="1"/>
      <c r="FBC134" s="1"/>
      <c r="FBE134" s="22"/>
      <c r="FBG134" s="4"/>
      <c r="FBH134" s="37"/>
      <c r="FBJ134" s="1"/>
      <c r="FBK134" s="1"/>
      <c r="FBM134" s="22"/>
      <c r="FBO134" s="4"/>
      <c r="FBP134" s="37"/>
      <c r="FBR134" s="1"/>
      <c r="FBS134" s="1"/>
      <c r="FBU134" s="22"/>
      <c r="FBW134" s="4"/>
      <c r="FBX134" s="37"/>
      <c r="FBZ134" s="1"/>
      <c r="FCA134" s="1"/>
      <c r="FCC134" s="22"/>
      <c r="FCE134" s="4"/>
      <c r="FCF134" s="37"/>
      <c r="FCH134" s="1"/>
      <c r="FCI134" s="1"/>
      <c r="FCK134" s="22"/>
      <c r="FCM134" s="4"/>
      <c r="FCN134" s="37"/>
      <c r="FCP134" s="1"/>
      <c r="FCQ134" s="1"/>
      <c r="FCS134" s="22"/>
      <c r="FCU134" s="4"/>
      <c r="FCV134" s="37"/>
      <c r="FCX134" s="1"/>
      <c r="FCY134" s="1"/>
      <c r="FDA134" s="22"/>
      <c r="FDC134" s="4"/>
      <c r="FDD134" s="37"/>
      <c r="FDF134" s="1"/>
      <c r="FDG134" s="1"/>
      <c r="FDI134" s="22"/>
      <c r="FDK134" s="4"/>
      <c r="FDL134" s="37"/>
      <c r="FDN134" s="1"/>
      <c r="FDO134" s="1"/>
      <c r="FDQ134" s="22"/>
      <c r="FDS134" s="4"/>
      <c r="FDT134" s="37"/>
      <c r="FDV134" s="1"/>
      <c r="FDW134" s="1"/>
      <c r="FDY134" s="22"/>
      <c r="FEA134" s="4"/>
      <c r="FEB134" s="37"/>
      <c r="FED134" s="1"/>
      <c r="FEE134" s="1"/>
      <c r="FEG134" s="22"/>
      <c r="FEI134" s="4"/>
      <c r="FEJ134" s="37"/>
      <c r="FEL134" s="1"/>
      <c r="FEM134" s="1"/>
      <c r="FEO134" s="22"/>
      <c r="FEQ134" s="4"/>
      <c r="FER134" s="37"/>
      <c r="FET134" s="1"/>
      <c r="FEU134" s="1"/>
      <c r="FEW134" s="22"/>
      <c r="FEY134" s="4"/>
      <c r="FEZ134" s="37"/>
      <c r="FFB134" s="1"/>
      <c r="FFC134" s="1"/>
      <c r="FFE134" s="22"/>
      <c r="FFG134" s="4"/>
      <c r="FFH134" s="37"/>
      <c r="FFJ134" s="1"/>
      <c r="FFK134" s="1"/>
      <c r="FFM134" s="22"/>
      <c r="FFO134" s="4"/>
      <c r="FFP134" s="37"/>
      <c r="FFR134" s="1"/>
      <c r="FFS134" s="1"/>
      <c r="FFU134" s="22"/>
      <c r="FFW134" s="4"/>
      <c r="FFX134" s="37"/>
      <c r="FFZ134" s="1"/>
      <c r="FGA134" s="1"/>
      <c r="FGC134" s="22"/>
      <c r="FGE134" s="4"/>
      <c r="FGF134" s="37"/>
      <c r="FGH134" s="1"/>
      <c r="FGI134" s="1"/>
      <c r="FGK134" s="22"/>
      <c r="FGM134" s="4"/>
      <c r="FGN134" s="37"/>
      <c r="FGP134" s="1"/>
      <c r="FGQ134" s="1"/>
      <c r="FGS134" s="22"/>
      <c r="FGU134" s="4"/>
      <c r="FGV134" s="37"/>
      <c r="FGX134" s="1"/>
      <c r="FGY134" s="1"/>
      <c r="FHA134" s="22"/>
      <c r="FHC134" s="4"/>
      <c r="FHD134" s="37"/>
      <c r="FHF134" s="1"/>
      <c r="FHG134" s="1"/>
      <c r="FHI134" s="22"/>
      <c r="FHK134" s="4"/>
      <c r="FHL134" s="37"/>
      <c r="FHN134" s="1"/>
      <c r="FHO134" s="1"/>
      <c r="FHQ134" s="22"/>
      <c r="FHS134" s="4"/>
      <c r="FHT134" s="37"/>
      <c r="FHV134" s="1"/>
      <c r="FHW134" s="1"/>
      <c r="FHY134" s="22"/>
      <c r="FIA134" s="4"/>
      <c r="FIB134" s="37"/>
      <c r="FID134" s="1"/>
      <c r="FIE134" s="1"/>
      <c r="FIG134" s="22"/>
      <c r="FII134" s="4"/>
      <c r="FIJ134" s="37"/>
      <c r="FIL134" s="1"/>
      <c r="FIM134" s="1"/>
      <c r="FIO134" s="22"/>
      <c r="FIQ134" s="4"/>
      <c r="FIR134" s="37"/>
      <c r="FIT134" s="1"/>
      <c r="FIU134" s="1"/>
      <c r="FIW134" s="22"/>
      <c r="FIY134" s="4"/>
      <c r="FIZ134" s="37"/>
      <c r="FJB134" s="1"/>
      <c r="FJC134" s="1"/>
      <c r="FJE134" s="22"/>
      <c r="FJG134" s="4"/>
      <c r="FJH134" s="37"/>
      <c r="FJJ134" s="1"/>
      <c r="FJK134" s="1"/>
      <c r="FJM134" s="22"/>
      <c r="FJO134" s="4"/>
      <c r="FJP134" s="37"/>
      <c r="FJR134" s="1"/>
      <c r="FJS134" s="1"/>
      <c r="FJU134" s="22"/>
      <c r="FJW134" s="4"/>
      <c r="FJX134" s="37"/>
      <c r="FJZ134" s="1"/>
      <c r="FKA134" s="1"/>
      <c r="FKC134" s="22"/>
      <c r="FKE134" s="4"/>
      <c r="FKF134" s="37"/>
      <c r="FKH134" s="1"/>
      <c r="FKI134" s="1"/>
      <c r="FKK134" s="22"/>
      <c r="FKM134" s="4"/>
      <c r="FKN134" s="37"/>
      <c r="FKP134" s="1"/>
      <c r="FKQ134" s="1"/>
      <c r="FKS134" s="22"/>
      <c r="FKU134" s="4"/>
      <c r="FKV134" s="37"/>
      <c r="FKX134" s="1"/>
      <c r="FKY134" s="1"/>
      <c r="FLA134" s="22"/>
      <c r="FLC134" s="4"/>
      <c r="FLD134" s="37"/>
      <c r="FLF134" s="1"/>
      <c r="FLG134" s="1"/>
      <c r="FLI134" s="22"/>
      <c r="FLK134" s="4"/>
      <c r="FLL134" s="37"/>
      <c r="FLN134" s="1"/>
      <c r="FLO134" s="1"/>
      <c r="FLQ134" s="22"/>
      <c r="FLS134" s="4"/>
      <c r="FLT134" s="37"/>
      <c r="FLV134" s="1"/>
      <c r="FLW134" s="1"/>
      <c r="FLY134" s="22"/>
      <c r="FMA134" s="4"/>
      <c r="FMB134" s="37"/>
      <c r="FMD134" s="1"/>
      <c r="FME134" s="1"/>
      <c r="FMG134" s="22"/>
      <c r="FMI134" s="4"/>
      <c r="FMJ134" s="37"/>
      <c r="FML134" s="1"/>
      <c r="FMM134" s="1"/>
      <c r="FMO134" s="22"/>
      <c r="FMQ134" s="4"/>
      <c r="FMR134" s="37"/>
      <c r="FMT134" s="1"/>
      <c r="FMU134" s="1"/>
      <c r="FMW134" s="22"/>
      <c r="FMY134" s="4"/>
      <c r="FMZ134" s="37"/>
      <c r="FNB134" s="1"/>
      <c r="FNC134" s="1"/>
      <c r="FNE134" s="22"/>
      <c r="FNG134" s="4"/>
      <c r="FNH134" s="37"/>
      <c r="FNJ134" s="1"/>
      <c r="FNK134" s="1"/>
      <c r="FNM134" s="22"/>
      <c r="FNO134" s="4"/>
      <c r="FNP134" s="37"/>
      <c r="FNR134" s="1"/>
      <c r="FNS134" s="1"/>
      <c r="FNU134" s="22"/>
      <c r="FNW134" s="4"/>
      <c r="FNX134" s="37"/>
      <c r="FNZ134" s="1"/>
      <c r="FOA134" s="1"/>
      <c r="FOC134" s="22"/>
      <c r="FOE134" s="4"/>
      <c r="FOF134" s="37"/>
      <c r="FOH134" s="1"/>
      <c r="FOI134" s="1"/>
      <c r="FOK134" s="22"/>
      <c r="FOM134" s="4"/>
      <c r="FON134" s="37"/>
      <c r="FOP134" s="1"/>
      <c r="FOQ134" s="1"/>
      <c r="FOS134" s="22"/>
      <c r="FOU134" s="4"/>
      <c r="FOV134" s="37"/>
      <c r="FOX134" s="1"/>
      <c r="FOY134" s="1"/>
      <c r="FPA134" s="22"/>
      <c r="FPC134" s="4"/>
      <c r="FPD134" s="37"/>
      <c r="FPF134" s="1"/>
      <c r="FPG134" s="1"/>
      <c r="FPI134" s="22"/>
      <c r="FPK134" s="4"/>
      <c r="FPL134" s="37"/>
      <c r="FPN134" s="1"/>
      <c r="FPO134" s="1"/>
      <c r="FPQ134" s="22"/>
      <c r="FPS134" s="4"/>
      <c r="FPT134" s="37"/>
      <c r="FPV134" s="1"/>
      <c r="FPW134" s="1"/>
      <c r="FPY134" s="22"/>
      <c r="FQA134" s="4"/>
      <c r="FQB134" s="37"/>
      <c r="FQD134" s="1"/>
      <c r="FQE134" s="1"/>
      <c r="FQG134" s="22"/>
      <c r="FQI134" s="4"/>
      <c r="FQJ134" s="37"/>
      <c r="FQL134" s="1"/>
      <c r="FQM134" s="1"/>
      <c r="FQO134" s="22"/>
      <c r="FQQ134" s="4"/>
      <c r="FQR134" s="37"/>
      <c r="FQT134" s="1"/>
      <c r="FQU134" s="1"/>
      <c r="FQW134" s="22"/>
      <c r="FQY134" s="4"/>
      <c r="FQZ134" s="37"/>
      <c r="FRB134" s="1"/>
      <c r="FRC134" s="1"/>
      <c r="FRE134" s="22"/>
      <c r="FRG134" s="4"/>
      <c r="FRH134" s="37"/>
      <c r="FRJ134" s="1"/>
      <c r="FRK134" s="1"/>
      <c r="FRM134" s="22"/>
      <c r="FRO134" s="4"/>
      <c r="FRP134" s="37"/>
      <c r="FRR134" s="1"/>
      <c r="FRS134" s="1"/>
      <c r="FRU134" s="22"/>
      <c r="FRW134" s="4"/>
      <c r="FRX134" s="37"/>
      <c r="FRZ134" s="1"/>
      <c r="FSA134" s="1"/>
      <c r="FSC134" s="22"/>
      <c r="FSE134" s="4"/>
      <c r="FSF134" s="37"/>
      <c r="FSH134" s="1"/>
      <c r="FSI134" s="1"/>
      <c r="FSK134" s="22"/>
      <c r="FSM134" s="4"/>
      <c r="FSN134" s="37"/>
      <c r="FSP134" s="1"/>
      <c r="FSQ134" s="1"/>
      <c r="FSS134" s="22"/>
      <c r="FSU134" s="4"/>
      <c r="FSV134" s="37"/>
      <c r="FSX134" s="1"/>
      <c r="FSY134" s="1"/>
      <c r="FTA134" s="22"/>
      <c r="FTC134" s="4"/>
      <c r="FTD134" s="37"/>
      <c r="FTF134" s="1"/>
      <c r="FTG134" s="1"/>
      <c r="FTI134" s="22"/>
      <c r="FTK134" s="4"/>
      <c r="FTL134" s="37"/>
      <c r="FTN134" s="1"/>
      <c r="FTO134" s="1"/>
      <c r="FTQ134" s="22"/>
      <c r="FTS134" s="4"/>
      <c r="FTT134" s="37"/>
      <c r="FTV134" s="1"/>
      <c r="FTW134" s="1"/>
      <c r="FTY134" s="22"/>
      <c r="FUA134" s="4"/>
      <c r="FUB134" s="37"/>
      <c r="FUD134" s="1"/>
      <c r="FUE134" s="1"/>
      <c r="FUG134" s="22"/>
      <c r="FUI134" s="4"/>
      <c r="FUJ134" s="37"/>
      <c r="FUL134" s="1"/>
      <c r="FUM134" s="1"/>
      <c r="FUO134" s="22"/>
      <c r="FUQ134" s="4"/>
      <c r="FUR134" s="37"/>
      <c r="FUT134" s="1"/>
      <c r="FUU134" s="1"/>
      <c r="FUW134" s="22"/>
      <c r="FUY134" s="4"/>
      <c r="FUZ134" s="37"/>
      <c r="FVB134" s="1"/>
      <c r="FVC134" s="1"/>
      <c r="FVE134" s="22"/>
      <c r="FVG134" s="4"/>
      <c r="FVH134" s="37"/>
      <c r="FVJ134" s="1"/>
      <c r="FVK134" s="1"/>
      <c r="FVM134" s="22"/>
      <c r="FVO134" s="4"/>
      <c r="FVP134" s="37"/>
      <c r="FVR134" s="1"/>
      <c r="FVS134" s="1"/>
      <c r="FVU134" s="22"/>
      <c r="FVW134" s="4"/>
      <c r="FVX134" s="37"/>
      <c r="FVZ134" s="1"/>
      <c r="FWA134" s="1"/>
      <c r="FWC134" s="22"/>
      <c r="FWE134" s="4"/>
      <c r="FWF134" s="37"/>
      <c r="FWH134" s="1"/>
      <c r="FWI134" s="1"/>
      <c r="FWK134" s="22"/>
      <c r="FWM134" s="4"/>
      <c r="FWN134" s="37"/>
      <c r="FWP134" s="1"/>
      <c r="FWQ134" s="1"/>
      <c r="FWS134" s="22"/>
      <c r="FWU134" s="4"/>
      <c r="FWV134" s="37"/>
      <c r="FWX134" s="1"/>
      <c r="FWY134" s="1"/>
      <c r="FXA134" s="22"/>
      <c r="FXC134" s="4"/>
      <c r="FXD134" s="37"/>
      <c r="FXF134" s="1"/>
      <c r="FXG134" s="1"/>
      <c r="FXI134" s="22"/>
      <c r="FXK134" s="4"/>
      <c r="FXL134" s="37"/>
      <c r="FXN134" s="1"/>
      <c r="FXO134" s="1"/>
      <c r="FXQ134" s="22"/>
      <c r="FXS134" s="4"/>
      <c r="FXT134" s="37"/>
      <c r="FXV134" s="1"/>
      <c r="FXW134" s="1"/>
      <c r="FXY134" s="22"/>
      <c r="FYA134" s="4"/>
      <c r="FYB134" s="37"/>
      <c r="FYD134" s="1"/>
      <c r="FYE134" s="1"/>
      <c r="FYG134" s="22"/>
      <c r="FYI134" s="4"/>
      <c r="FYJ134" s="37"/>
      <c r="FYL134" s="1"/>
      <c r="FYM134" s="1"/>
      <c r="FYO134" s="22"/>
      <c r="FYQ134" s="4"/>
      <c r="FYR134" s="37"/>
      <c r="FYT134" s="1"/>
      <c r="FYU134" s="1"/>
      <c r="FYW134" s="22"/>
      <c r="FYY134" s="4"/>
      <c r="FYZ134" s="37"/>
      <c r="FZB134" s="1"/>
      <c r="FZC134" s="1"/>
      <c r="FZE134" s="22"/>
      <c r="FZG134" s="4"/>
      <c r="FZH134" s="37"/>
      <c r="FZJ134" s="1"/>
      <c r="FZK134" s="1"/>
      <c r="FZM134" s="22"/>
      <c r="FZO134" s="4"/>
      <c r="FZP134" s="37"/>
      <c r="FZR134" s="1"/>
      <c r="FZS134" s="1"/>
      <c r="FZU134" s="22"/>
      <c r="FZW134" s="4"/>
      <c r="FZX134" s="37"/>
      <c r="FZZ134" s="1"/>
      <c r="GAA134" s="1"/>
      <c r="GAC134" s="22"/>
      <c r="GAE134" s="4"/>
      <c r="GAF134" s="37"/>
      <c r="GAH134" s="1"/>
      <c r="GAI134" s="1"/>
      <c r="GAK134" s="22"/>
      <c r="GAM134" s="4"/>
      <c r="GAN134" s="37"/>
      <c r="GAP134" s="1"/>
      <c r="GAQ134" s="1"/>
      <c r="GAS134" s="22"/>
      <c r="GAU134" s="4"/>
      <c r="GAV134" s="37"/>
      <c r="GAX134" s="1"/>
      <c r="GAY134" s="1"/>
      <c r="GBA134" s="22"/>
      <c r="GBC134" s="4"/>
      <c r="GBD134" s="37"/>
      <c r="GBF134" s="1"/>
      <c r="GBG134" s="1"/>
      <c r="GBI134" s="22"/>
      <c r="GBK134" s="4"/>
      <c r="GBL134" s="37"/>
      <c r="GBN134" s="1"/>
      <c r="GBO134" s="1"/>
      <c r="GBQ134" s="22"/>
      <c r="GBS134" s="4"/>
      <c r="GBT134" s="37"/>
      <c r="GBV134" s="1"/>
      <c r="GBW134" s="1"/>
      <c r="GBY134" s="22"/>
      <c r="GCA134" s="4"/>
      <c r="GCB134" s="37"/>
      <c r="GCD134" s="1"/>
      <c r="GCE134" s="1"/>
      <c r="GCG134" s="22"/>
      <c r="GCI134" s="4"/>
      <c r="GCJ134" s="37"/>
      <c r="GCL134" s="1"/>
      <c r="GCM134" s="1"/>
      <c r="GCO134" s="22"/>
      <c r="GCQ134" s="4"/>
      <c r="GCR134" s="37"/>
      <c r="GCT134" s="1"/>
      <c r="GCU134" s="1"/>
      <c r="GCW134" s="22"/>
      <c r="GCY134" s="4"/>
      <c r="GCZ134" s="37"/>
      <c r="GDB134" s="1"/>
      <c r="GDC134" s="1"/>
      <c r="GDE134" s="22"/>
      <c r="GDG134" s="4"/>
      <c r="GDH134" s="37"/>
      <c r="GDJ134" s="1"/>
      <c r="GDK134" s="1"/>
      <c r="GDM134" s="22"/>
      <c r="GDO134" s="4"/>
      <c r="GDP134" s="37"/>
      <c r="GDR134" s="1"/>
      <c r="GDS134" s="1"/>
      <c r="GDU134" s="22"/>
      <c r="GDW134" s="4"/>
      <c r="GDX134" s="37"/>
      <c r="GDZ134" s="1"/>
      <c r="GEA134" s="1"/>
      <c r="GEC134" s="22"/>
      <c r="GEE134" s="4"/>
      <c r="GEF134" s="37"/>
      <c r="GEH134" s="1"/>
      <c r="GEI134" s="1"/>
      <c r="GEK134" s="22"/>
      <c r="GEM134" s="4"/>
      <c r="GEN134" s="37"/>
      <c r="GEP134" s="1"/>
      <c r="GEQ134" s="1"/>
      <c r="GES134" s="22"/>
      <c r="GEU134" s="4"/>
      <c r="GEV134" s="37"/>
      <c r="GEX134" s="1"/>
      <c r="GEY134" s="1"/>
      <c r="GFA134" s="22"/>
      <c r="GFC134" s="4"/>
      <c r="GFD134" s="37"/>
      <c r="GFF134" s="1"/>
      <c r="GFG134" s="1"/>
      <c r="GFI134" s="22"/>
      <c r="GFK134" s="4"/>
      <c r="GFL134" s="37"/>
      <c r="GFN134" s="1"/>
      <c r="GFO134" s="1"/>
      <c r="GFQ134" s="22"/>
      <c r="GFS134" s="4"/>
      <c r="GFT134" s="37"/>
      <c r="GFV134" s="1"/>
      <c r="GFW134" s="1"/>
      <c r="GFY134" s="22"/>
      <c r="GGA134" s="4"/>
      <c r="GGB134" s="37"/>
      <c r="GGD134" s="1"/>
      <c r="GGE134" s="1"/>
      <c r="GGG134" s="22"/>
      <c r="GGI134" s="4"/>
      <c r="GGJ134" s="37"/>
      <c r="GGL134" s="1"/>
      <c r="GGM134" s="1"/>
      <c r="GGO134" s="22"/>
      <c r="GGQ134" s="4"/>
      <c r="GGR134" s="37"/>
      <c r="GGT134" s="1"/>
      <c r="GGU134" s="1"/>
      <c r="GGW134" s="22"/>
      <c r="GGY134" s="4"/>
      <c r="GGZ134" s="37"/>
      <c r="GHB134" s="1"/>
      <c r="GHC134" s="1"/>
      <c r="GHE134" s="22"/>
      <c r="GHG134" s="4"/>
      <c r="GHH134" s="37"/>
      <c r="GHJ134" s="1"/>
      <c r="GHK134" s="1"/>
      <c r="GHM134" s="22"/>
      <c r="GHO134" s="4"/>
      <c r="GHP134" s="37"/>
      <c r="GHR134" s="1"/>
      <c r="GHS134" s="1"/>
      <c r="GHU134" s="22"/>
      <c r="GHW134" s="4"/>
      <c r="GHX134" s="37"/>
      <c r="GHZ134" s="1"/>
      <c r="GIA134" s="1"/>
      <c r="GIC134" s="22"/>
      <c r="GIE134" s="4"/>
      <c r="GIF134" s="37"/>
      <c r="GIH134" s="1"/>
      <c r="GII134" s="1"/>
      <c r="GIK134" s="22"/>
      <c r="GIM134" s="4"/>
      <c r="GIN134" s="37"/>
      <c r="GIP134" s="1"/>
      <c r="GIQ134" s="1"/>
      <c r="GIS134" s="22"/>
      <c r="GIU134" s="4"/>
      <c r="GIV134" s="37"/>
      <c r="GIX134" s="1"/>
      <c r="GIY134" s="1"/>
      <c r="GJA134" s="22"/>
      <c r="GJC134" s="4"/>
      <c r="GJD134" s="37"/>
      <c r="GJF134" s="1"/>
      <c r="GJG134" s="1"/>
      <c r="GJI134" s="22"/>
      <c r="GJK134" s="4"/>
      <c r="GJL134" s="37"/>
      <c r="GJN134" s="1"/>
      <c r="GJO134" s="1"/>
      <c r="GJQ134" s="22"/>
      <c r="GJS134" s="4"/>
      <c r="GJT134" s="37"/>
      <c r="GJV134" s="1"/>
      <c r="GJW134" s="1"/>
      <c r="GJY134" s="22"/>
      <c r="GKA134" s="4"/>
      <c r="GKB134" s="37"/>
      <c r="GKD134" s="1"/>
      <c r="GKE134" s="1"/>
      <c r="GKG134" s="22"/>
      <c r="GKI134" s="4"/>
      <c r="GKJ134" s="37"/>
      <c r="GKL134" s="1"/>
      <c r="GKM134" s="1"/>
      <c r="GKO134" s="22"/>
      <c r="GKQ134" s="4"/>
      <c r="GKR134" s="37"/>
      <c r="GKT134" s="1"/>
      <c r="GKU134" s="1"/>
      <c r="GKW134" s="22"/>
      <c r="GKY134" s="4"/>
      <c r="GKZ134" s="37"/>
      <c r="GLB134" s="1"/>
      <c r="GLC134" s="1"/>
      <c r="GLE134" s="22"/>
      <c r="GLG134" s="4"/>
      <c r="GLH134" s="37"/>
      <c r="GLJ134" s="1"/>
      <c r="GLK134" s="1"/>
      <c r="GLM134" s="22"/>
      <c r="GLO134" s="4"/>
      <c r="GLP134" s="37"/>
      <c r="GLR134" s="1"/>
      <c r="GLS134" s="1"/>
      <c r="GLU134" s="22"/>
      <c r="GLW134" s="4"/>
      <c r="GLX134" s="37"/>
      <c r="GLZ134" s="1"/>
      <c r="GMA134" s="1"/>
      <c r="GMC134" s="22"/>
      <c r="GME134" s="4"/>
      <c r="GMF134" s="37"/>
      <c r="GMH134" s="1"/>
      <c r="GMI134" s="1"/>
      <c r="GMK134" s="22"/>
      <c r="GMM134" s="4"/>
      <c r="GMN134" s="37"/>
      <c r="GMP134" s="1"/>
      <c r="GMQ134" s="1"/>
      <c r="GMS134" s="22"/>
      <c r="GMU134" s="4"/>
      <c r="GMV134" s="37"/>
      <c r="GMX134" s="1"/>
      <c r="GMY134" s="1"/>
      <c r="GNA134" s="22"/>
      <c r="GNC134" s="4"/>
      <c r="GND134" s="37"/>
      <c r="GNF134" s="1"/>
      <c r="GNG134" s="1"/>
      <c r="GNI134" s="22"/>
      <c r="GNK134" s="4"/>
      <c r="GNL134" s="37"/>
      <c r="GNN134" s="1"/>
      <c r="GNO134" s="1"/>
      <c r="GNQ134" s="22"/>
      <c r="GNS134" s="4"/>
      <c r="GNT134" s="37"/>
      <c r="GNV134" s="1"/>
      <c r="GNW134" s="1"/>
      <c r="GNY134" s="22"/>
      <c r="GOA134" s="4"/>
      <c r="GOB134" s="37"/>
      <c r="GOD134" s="1"/>
      <c r="GOE134" s="1"/>
      <c r="GOG134" s="22"/>
      <c r="GOI134" s="4"/>
      <c r="GOJ134" s="37"/>
      <c r="GOL134" s="1"/>
      <c r="GOM134" s="1"/>
      <c r="GOO134" s="22"/>
      <c r="GOQ134" s="4"/>
      <c r="GOR134" s="37"/>
      <c r="GOT134" s="1"/>
      <c r="GOU134" s="1"/>
      <c r="GOW134" s="22"/>
      <c r="GOY134" s="4"/>
      <c r="GOZ134" s="37"/>
      <c r="GPB134" s="1"/>
      <c r="GPC134" s="1"/>
      <c r="GPE134" s="22"/>
      <c r="GPG134" s="4"/>
      <c r="GPH134" s="37"/>
      <c r="GPJ134" s="1"/>
      <c r="GPK134" s="1"/>
      <c r="GPM134" s="22"/>
      <c r="GPO134" s="4"/>
      <c r="GPP134" s="37"/>
      <c r="GPR134" s="1"/>
      <c r="GPS134" s="1"/>
      <c r="GPU134" s="22"/>
      <c r="GPW134" s="4"/>
      <c r="GPX134" s="37"/>
      <c r="GPZ134" s="1"/>
      <c r="GQA134" s="1"/>
      <c r="GQC134" s="22"/>
      <c r="GQE134" s="4"/>
      <c r="GQF134" s="37"/>
      <c r="GQH134" s="1"/>
      <c r="GQI134" s="1"/>
      <c r="GQK134" s="22"/>
      <c r="GQM134" s="4"/>
      <c r="GQN134" s="37"/>
      <c r="GQP134" s="1"/>
      <c r="GQQ134" s="1"/>
      <c r="GQS134" s="22"/>
      <c r="GQU134" s="4"/>
      <c r="GQV134" s="37"/>
      <c r="GQX134" s="1"/>
      <c r="GQY134" s="1"/>
      <c r="GRA134" s="22"/>
      <c r="GRC134" s="4"/>
      <c r="GRD134" s="37"/>
      <c r="GRF134" s="1"/>
      <c r="GRG134" s="1"/>
      <c r="GRI134" s="22"/>
      <c r="GRK134" s="4"/>
      <c r="GRL134" s="37"/>
      <c r="GRN134" s="1"/>
      <c r="GRO134" s="1"/>
      <c r="GRQ134" s="22"/>
      <c r="GRS134" s="4"/>
      <c r="GRT134" s="37"/>
      <c r="GRV134" s="1"/>
      <c r="GRW134" s="1"/>
      <c r="GRY134" s="22"/>
      <c r="GSA134" s="4"/>
      <c r="GSB134" s="37"/>
      <c r="GSD134" s="1"/>
      <c r="GSE134" s="1"/>
      <c r="GSG134" s="22"/>
      <c r="GSI134" s="4"/>
      <c r="GSJ134" s="37"/>
      <c r="GSL134" s="1"/>
      <c r="GSM134" s="1"/>
      <c r="GSO134" s="22"/>
      <c r="GSQ134" s="4"/>
      <c r="GSR134" s="37"/>
      <c r="GST134" s="1"/>
      <c r="GSU134" s="1"/>
      <c r="GSW134" s="22"/>
      <c r="GSY134" s="4"/>
      <c r="GSZ134" s="37"/>
      <c r="GTB134" s="1"/>
      <c r="GTC134" s="1"/>
      <c r="GTE134" s="22"/>
      <c r="GTG134" s="4"/>
      <c r="GTH134" s="37"/>
      <c r="GTJ134" s="1"/>
      <c r="GTK134" s="1"/>
      <c r="GTM134" s="22"/>
      <c r="GTO134" s="4"/>
      <c r="GTP134" s="37"/>
      <c r="GTR134" s="1"/>
      <c r="GTS134" s="1"/>
      <c r="GTU134" s="22"/>
      <c r="GTW134" s="4"/>
      <c r="GTX134" s="37"/>
      <c r="GTZ134" s="1"/>
      <c r="GUA134" s="1"/>
      <c r="GUC134" s="22"/>
      <c r="GUE134" s="4"/>
      <c r="GUF134" s="37"/>
      <c r="GUH134" s="1"/>
      <c r="GUI134" s="1"/>
      <c r="GUK134" s="22"/>
      <c r="GUM134" s="4"/>
      <c r="GUN134" s="37"/>
      <c r="GUP134" s="1"/>
      <c r="GUQ134" s="1"/>
      <c r="GUS134" s="22"/>
      <c r="GUU134" s="4"/>
      <c r="GUV134" s="37"/>
      <c r="GUX134" s="1"/>
      <c r="GUY134" s="1"/>
      <c r="GVA134" s="22"/>
      <c r="GVC134" s="4"/>
      <c r="GVD134" s="37"/>
      <c r="GVF134" s="1"/>
      <c r="GVG134" s="1"/>
      <c r="GVI134" s="22"/>
      <c r="GVK134" s="4"/>
      <c r="GVL134" s="37"/>
      <c r="GVN134" s="1"/>
      <c r="GVO134" s="1"/>
      <c r="GVQ134" s="22"/>
      <c r="GVS134" s="4"/>
      <c r="GVT134" s="37"/>
      <c r="GVV134" s="1"/>
      <c r="GVW134" s="1"/>
      <c r="GVY134" s="22"/>
      <c r="GWA134" s="4"/>
      <c r="GWB134" s="37"/>
      <c r="GWD134" s="1"/>
      <c r="GWE134" s="1"/>
      <c r="GWG134" s="22"/>
      <c r="GWI134" s="4"/>
      <c r="GWJ134" s="37"/>
      <c r="GWL134" s="1"/>
      <c r="GWM134" s="1"/>
      <c r="GWO134" s="22"/>
      <c r="GWQ134" s="4"/>
      <c r="GWR134" s="37"/>
      <c r="GWT134" s="1"/>
      <c r="GWU134" s="1"/>
      <c r="GWW134" s="22"/>
      <c r="GWY134" s="4"/>
      <c r="GWZ134" s="37"/>
      <c r="GXB134" s="1"/>
      <c r="GXC134" s="1"/>
      <c r="GXE134" s="22"/>
      <c r="GXG134" s="4"/>
      <c r="GXH134" s="37"/>
      <c r="GXJ134" s="1"/>
      <c r="GXK134" s="1"/>
      <c r="GXM134" s="22"/>
      <c r="GXO134" s="4"/>
      <c r="GXP134" s="37"/>
      <c r="GXR134" s="1"/>
      <c r="GXS134" s="1"/>
      <c r="GXU134" s="22"/>
      <c r="GXW134" s="4"/>
      <c r="GXX134" s="37"/>
      <c r="GXZ134" s="1"/>
      <c r="GYA134" s="1"/>
      <c r="GYC134" s="22"/>
      <c r="GYE134" s="4"/>
      <c r="GYF134" s="37"/>
      <c r="GYH134" s="1"/>
      <c r="GYI134" s="1"/>
      <c r="GYK134" s="22"/>
      <c r="GYM134" s="4"/>
      <c r="GYN134" s="37"/>
      <c r="GYP134" s="1"/>
      <c r="GYQ134" s="1"/>
      <c r="GYS134" s="22"/>
      <c r="GYU134" s="4"/>
      <c r="GYV134" s="37"/>
      <c r="GYX134" s="1"/>
      <c r="GYY134" s="1"/>
      <c r="GZA134" s="22"/>
      <c r="GZC134" s="4"/>
      <c r="GZD134" s="37"/>
      <c r="GZF134" s="1"/>
      <c r="GZG134" s="1"/>
      <c r="GZI134" s="22"/>
      <c r="GZK134" s="4"/>
      <c r="GZL134" s="37"/>
      <c r="GZN134" s="1"/>
      <c r="GZO134" s="1"/>
      <c r="GZQ134" s="22"/>
      <c r="GZS134" s="4"/>
      <c r="GZT134" s="37"/>
      <c r="GZV134" s="1"/>
      <c r="GZW134" s="1"/>
      <c r="GZY134" s="22"/>
      <c r="HAA134" s="4"/>
      <c r="HAB134" s="37"/>
      <c r="HAD134" s="1"/>
      <c r="HAE134" s="1"/>
      <c r="HAG134" s="22"/>
      <c r="HAI134" s="4"/>
      <c r="HAJ134" s="37"/>
      <c r="HAL134" s="1"/>
      <c r="HAM134" s="1"/>
      <c r="HAO134" s="22"/>
      <c r="HAQ134" s="4"/>
      <c r="HAR134" s="37"/>
      <c r="HAT134" s="1"/>
      <c r="HAU134" s="1"/>
      <c r="HAW134" s="22"/>
      <c r="HAY134" s="4"/>
      <c r="HAZ134" s="37"/>
      <c r="HBB134" s="1"/>
      <c r="HBC134" s="1"/>
      <c r="HBE134" s="22"/>
      <c r="HBG134" s="4"/>
      <c r="HBH134" s="37"/>
      <c r="HBJ134" s="1"/>
      <c r="HBK134" s="1"/>
      <c r="HBM134" s="22"/>
      <c r="HBO134" s="4"/>
      <c r="HBP134" s="37"/>
      <c r="HBR134" s="1"/>
      <c r="HBS134" s="1"/>
      <c r="HBU134" s="22"/>
      <c r="HBW134" s="4"/>
      <c r="HBX134" s="37"/>
      <c r="HBZ134" s="1"/>
      <c r="HCA134" s="1"/>
      <c r="HCC134" s="22"/>
      <c r="HCE134" s="4"/>
      <c r="HCF134" s="37"/>
      <c r="HCH134" s="1"/>
      <c r="HCI134" s="1"/>
      <c r="HCK134" s="22"/>
      <c r="HCM134" s="4"/>
      <c r="HCN134" s="37"/>
      <c r="HCP134" s="1"/>
      <c r="HCQ134" s="1"/>
      <c r="HCS134" s="22"/>
      <c r="HCU134" s="4"/>
      <c r="HCV134" s="37"/>
      <c r="HCX134" s="1"/>
      <c r="HCY134" s="1"/>
      <c r="HDA134" s="22"/>
      <c r="HDC134" s="4"/>
      <c r="HDD134" s="37"/>
      <c r="HDF134" s="1"/>
      <c r="HDG134" s="1"/>
      <c r="HDI134" s="22"/>
      <c r="HDK134" s="4"/>
      <c r="HDL134" s="37"/>
      <c r="HDN134" s="1"/>
      <c r="HDO134" s="1"/>
      <c r="HDQ134" s="22"/>
      <c r="HDS134" s="4"/>
      <c r="HDT134" s="37"/>
      <c r="HDV134" s="1"/>
      <c r="HDW134" s="1"/>
      <c r="HDY134" s="22"/>
      <c r="HEA134" s="4"/>
      <c r="HEB134" s="37"/>
      <c r="HED134" s="1"/>
      <c r="HEE134" s="1"/>
      <c r="HEG134" s="22"/>
      <c r="HEI134" s="4"/>
      <c r="HEJ134" s="37"/>
      <c r="HEL134" s="1"/>
      <c r="HEM134" s="1"/>
      <c r="HEO134" s="22"/>
      <c r="HEQ134" s="4"/>
      <c r="HER134" s="37"/>
      <c r="HET134" s="1"/>
      <c r="HEU134" s="1"/>
      <c r="HEW134" s="22"/>
      <c r="HEY134" s="4"/>
      <c r="HEZ134" s="37"/>
      <c r="HFB134" s="1"/>
      <c r="HFC134" s="1"/>
      <c r="HFE134" s="22"/>
      <c r="HFG134" s="4"/>
      <c r="HFH134" s="37"/>
      <c r="HFJ134" s="1"/>
      <c r="HFK134" s="1"/>
      <c r="HFM134" s="22"/>
      <c r="HFO134" s="4"/>
      <c r="HFP134" s="37"/>
      <c r="HFR134" s="1"/>
      <c r="HFS134" s="1"/>
      <c r="HFU134" s="22"/>
      <c r="HFW134" s="4"/>
      <c r="HFX134" s="37"/>
      <c r="HFZ134" s="1"/>
      <c r="HGA134" s="1"/>
      <c r="HGC134" s="22"/>
      <c r="HGE134" s="4"/>
      <c r="HGF134" s="37"/>
      <c r="HGH134" s="1"/>
      <c r="HGI134" s="1"/>
      <c r="HGK134" s="22"/>
      <c r="HGM134" s="4"/>
      <c r="HGN134" s="37"/>
      <c r="HGP134" s="1"/>
      <c r="HGQ134" s="1"/>
      <c r="HGS134" s="22"/>
      <c r="HGU134" s="4"/>
      <c r="HGV134" s="37"/>
      <c r="HGX134" s="1"/>
      <c r="HGY134" s="1"/>
      <c r="HHA134" s="22"/>
      <c r="HHC134" s="4"/>
      <c r="HHD134" s="37"/>
      <c r="HHF134" s="1"/>
      <c r="HHG134" s="1"/>
      <c r="HHI134" s="22"/>
      <c r="HHK134" s="4"/>
      <c r="HHL134" s="37"/>
      <c r="HHN134" s="1"/>
      <c r="HHO134" s="1"/>
      <c r="HHQ134" s="22"/>
      <c r="HHS134" s="4"/>
      <c r="HHT134" s="37"/>
      <c r="HHV134" s="1"/>
      <c r="HHW134" s="1"/>
      <c r="HHY134" s="22"/>
      <c r="HIA134" s="4"/>
      <c r="HIB134" s="37"/>
      <c r="HID134" s="1"/>
      <c r="HIE134" s="1"/>
      <c r="HIG134" s="22"/>
      <c r="HII134" s="4"/>
      <c r="HIJ134" s="37"/>
      <c r="HIL134" s="1"/>
      <c r="HIM134" s="1"/>
      <c r="HIO134" s="22"/>
      <c r="HIQ134" s="4"/>
      <c r="HIR134" s="37"/>
      <c r="HIT134" s="1"/>
      <c r="HIU134" s="1"/>
      <c r="HIW134" s="22"/>
      <c r="HIY134" s="4"/>
      <c r="HIZ134" s="37"/>
      <c r="HJB134" s="1"/>
      <c r="HJC134" s="1"/>
      <c r="HJE134" s="22"/>
      <c r="HJG134" s="4"/>
      <c r="HJH134" s="37"/>
      <c r="HJJ134" s="1"/>
      <c r="HJK134" s="1"/>
      <c r="HJM134" s="22"/>
      <c r="HJO134" s="4"/>
      <c r="HJP134" s="37"/>
      <c r="HJR134" s="1"/>
      <c r="HJS134" s="1"/>
      <c r="HJU134" s="22"/>
      <c r="HJW134" s="4"/>
      <c r="HJX134" s="37"/>
      <c r="HJZ134" s="1"/>
      <c r="HKA134" s="1"/>
      <c r="HKC134" s="22"/>
      <c r="HKE134" s="4"/>
      <c r="HKF134" s="37"/>
      <c r="HKH134" s="1"/>
      <c r="HKI134" s="1"/>
      <c r="HKK134" s="22"/>
      <c r="HKM134" s="4"/>
      <c r="HKN134" s="37"/>
      <c r="HKP134" s="1"/>
      <c r="HKQ134" s="1"/>
      <c r="HKS134" s="22"/>
      <c r="HKU134" s="4"/>
      <c r="HKV134" s="37"/>
      <c r="HKX134" s="1"/>
      <c r="HKY134" s="1"/>
      <c r="HLA134" s="22"/>
      <c r="HLC134" s="4"/>
      <c r="HLD134" s="37"/>
      <c r="HLF134" s="1"/>
      <c r="HLG134" s="1"/>
      <c r="HLI134" s="22"/>
      <c r="HLK134" s="4"/>
      <c r="HLL134" s="37"/>
      <c r="HLN134" s="1"/>
      <c r="HLO134" s="1"/>
      <c r="HLQ134" s="22"/>
      <c r="HLS134" s="4"/>
      <c r="HLT134" s="37"/>
      <c r="HLV134" s="1"/>
      <c r="HLW134" s="1"/>
      <c r="HLY134" s="22"/>
      <c r="HMA134" s="4"/>
      <c r="HMB134" s="37"/>
      <c r="HMD134" s="1"/>
      <c r="HME134" s="1"/>
      <c r="HMG134" s="22"/>
      <c r="HMI134" s="4"/>
      <c r="HMJ134" s="37"/>
      <c r="HML134" s="1"/>
      <c r="HMM134" s="1"/>
      <c r="HMO134" s="22"/>
      <c r="HMQ134" s="4"/>
      <c r="HMR134" s="37"/>
      <c r="HMT134" s="1"/>
      <c r="HMU134" s="1"/>
      <c r="HMW134" s="22"/>
      <c r="HMY134" s="4"/>
      <c r="HMZ134" s="37"/>
      <c r="HNB134" s="1"/>
      <c r="HNC134" s="1"/>
      <c r="HNE134" s="22"/>
      <c r="HNG134" s="4"/>
      <c r="HNH134" s="37"/>
      <c r="HNJ134" s="1"/>
      <c r="HNK134" s="1"/>
      <c r="HNM134" s="22"/>
      <c r="HNO134" s="4"/>
      <c r="HNP134" s="37"/>
      <c r="HNR134" s="1"/>
      <c r="HNS134" s="1"/>
      <c r="HNU134" s="22"/>
      <c r="HNW134" s="4"/>
      <c r="HNX134" s="37"/>
      <c r="HNZ134" s="1"/>
      <c r="HOA134" s="1"/>
      <c r="HOC134" s="22"/>
      <c r="HOE134" s="4"/>
      <c r="HOF134" s="37"/>
      <c r="HOH134" s="1"/>
      <c r="HOI134" s="1"/>
      <c r="HOK134" s="22"/>
      <c r="HOM134" s="4"/>
      <c r="HON134" s="37"/>
      <c r="HOP134" s="1"/>
      <c r="HOQ134" s="1"/>
      <c r="HOS134" s="22"/>
      <c r="HOU134" s="4"/>
      <c r="HOV134" s="37"/>
      <c r="HOX134" s="1"/>
      <c r="HOY134" s="1"/>
      <c r="HPA134" s="22"/>
      <c r="HPC134" s="4"/>
      <c r="HPD134" s="37"/>
      <c r="HPF134" s="1"/>
      <c r="HPG134" s="1"/>
      <c r="HPI134" s="22"/>
      <c r="HPK134" s="4"/>
      <c r="HPL134" s="37"/>
      <c r="HPN134" s="1"/>
      <c r="HPO134" s="1"/>
      <c r="HPQ134" s="22"/>
      <c r="HPS134" s="4"/>
      <c r="HPT134" s="37"/>
      <c r="HPV134" s="1"/>
      <c r="HPW134" s="1"/>
      <c r="HPY134" s="22"/>
      <c r="HQA134" s="4"/>
      <c r="HQB134" s="37"/>
      <c r="HQD134" s="1"/>
      <c r="HQE134" s="1"/>
      <c r="HQG134" s="22"/>
      <c r="HQI134" s="4"/>
      <c r="HQJ134" s="37"/>
      <c r="HQL134" s="1"/>
      <c r="HQM134" s="1"/>
      <c r="HQO134" s="22"/>
      <c r="HQQ134" s="4"/>
      <c r="HQR134" s="37"/>
      <c r="HQT134" s="1"/>
      <c r="HQU134" s="1"/>
      <c r="HQW134" s="22"/>
      <c r="HQY134" s="4"/>
      <c r="HQZ134" s="37"/>
      <c r="HRB134" s="1"/>
      <c r="HRC134" s="1"/>
      <c r="HRE134" s="22"/>
      <c r="HRG134" s="4"/>
      <c r="HRH134" s="37"/>
      <c r="HRJ134" s="1"/>
      <c r="HRK134" s="1"/>
      <c r="HRM134" s="22"/>
      <c r="HRO134" s="4"/>
      <c r="HRP134" s="37"/>
      <c r="HRR134" s="1"/>
      <c r="HRS134" s="1"/>
      <c r="HRU134" s="22"/>
      <c r="HRW134" s="4"/>
      <c r="HRX134" s="37"/>
      <c r="HRZ134" s="1"/>
      <c r="HSA134" s="1"/>
      <c r="HSC134" s="22"/>
      <c r="HSE134" s="4"/>
      <c r="HSF134" s="37"/>
      <c r="HSH134" s="1"/>
      <c r="HSI134" s="1"/>
      <c r="HSK134" s="22"/>
      <c r="HSM134" s="4"/>
      <c r="HSN134" s="37"/>
      <c r="HSP134" s="1"/>
      <c r="HSQ134" s="1"/>
      <c r="HSS134" s="22"/>
      <c r="HSU134" s="4"/>
      <c r="HSV134" s="37"/>
      <c r="HSX134" s="1"/>
      <c r="HSY134" s="1"/>
      <c r="HTA134" s="22"/>
      <c r="HTC134" s="4"/>
      <c r="HTD134" s="37"/>
      <c r="HTF134" s="1"/>
      <c r="HTG134" s="1"/>
      <c r="HTI134" s="22"/>
      <c r="HTK134" s="4"/>
      <c r="HTL134" s="37"/>
      <c r="HTN134" s="1"/>
      <c r="HTO134" s="1"/>
      <c r="HTQ134" s="22"/>
      <c r="HTS134" s="4"/>
      <c r="HTT134" s="37"/>
      <c r="HTV134" s="1"/>
      <c r="HTW134" s="1"/>
      <c r="HTY134" s="22"/>
      <c r="HUA134" s="4"/>
      <c r="HUB134" s="37"/>
      <c r="HUD134" s="1"/>
      <c r="HUE134" s="1"/>
      <c r="HUG134" s="22"/>
      <c r="HUI134" s="4"/>
      <c r="HUJ134" s="37"/>
      <c r="HUL134" s="1"/>
      <c r="HUM134" s="1"/>
      <c r="HUO134" s="22"/>
      <c r="HUQ134" s="4"/>
      <c r="HUR134" s="37"/>
      <c r="HUT134" s="1"/>
      <c r="HUU134" s="1"/>
      <c r="HUW134" s="22"/>
      <c r="HUY134" s="4"/>
      <c r="HUZ134" s="37"/>
      <c r="HVB134" s="1"/>
      <c r="HVC134" s="1"/>
      <c r="HVE134" s="22"/>
      <c r="HVG134" s="4"/>
      <c r="HVH134" s="37"/>
      <c r="HVJ134" s="1"/>
      <c r="HVK134" s="1"/>
      <c r="HVM134" s="22"/>
      <c r="HVO134" s="4"/>
      <c r="HVP134" s="37"/>
      <c r="HVR134" s="1"/>
      <c r="HVS134" s="1"/>
      <c r="HVU134" s="22"/>
      <c r="HVW134" s="4"/>
      <c r="HVX134" s="37"/>
      <c r="HVZ134" s="1"/>
      <c r="HWA134" s="1"/>
      <c r="HWC134" s="22"/>
      <c r="HWE134" s="4"/>
      <c r="HWF134" s="37"/>
      <c r="HWH134" s="1"/>
      <c r="HWI134" s="1"/>
      <c r="HWK134" s="22"/>
      <c r="HWM134" s="4"/>
      <c r="HWN134" s="37"/>
      <c r="HWP134" s="1"/>
      <c r="HWQ134" s="1"/>
      <c r="HWS134" s="22"/>
      <c r="HWU134" s="4"/>
      <c r="HWV134" s="37"/>
      <c r="HWX134" s="1"/>
      <c r="HWY134" s="1"/>
      <c r="HXA134" s="22"/>
      <c r="HXC134" s="4"/>
      <c r="HXD134" s="37"/>
      <c r="HXF134" s="1"/>
      <c r="HXG134" s="1"/>
      <c r="HXI134" s="22"/>
      <c r="HXK134" s="4"/>
      <c r="HXL134" s="37"/>
      <c r="HXN134" s="1"/>
      <c r="HXO134" s="1"/>
      <c r="HXQ134" s="22"/>
      <c r="HXS134" s="4"/>
      <c r="HXT134" s="37"/>
      <c r="HXV134" s="1"/>
      <c r="HXW134" s="1"/>
      <c r="HXY134" s="22"/>
      <c r="HYA134" s="4"/>
      <c r="HYB134" s="37"/>
      <c r="HYD134" s="1"/>
      <c r="HYE134" s="1"/>
      <c r="HYG134" s="22"/>
      <c r="HYI134" s="4"/>
      <c r="HYJ134" s="37"/>
      <c r="HYL134" s="1"/>
      <c r="HYM134" s="1"/>
      <c r="HYO134" s="22"/>
      <c r="HYQ134" s="4"/>
      <c r="HYR134" s="37"/>
      <c r="HYT134" s="1"/>
      <c r="HYU134" s="1"/>
      <c r="HYW134" s="22"/>
      <c r="HYY134" s="4"/>
      <c r="HYZ134" s="37"/>
      <c r="HZB134" s="1"/>
      <c r="HZC134" s="1"/>
      <c r="HZE134" s="22"/>
      <c r="HZG134" s="4"/>
      <c r="HZH134" s="37"/>
      <c r="HZJ134" s="1"/>
      <c r="HZK134" s="1"/>
      <c r="HZM134" s="22"/>
      <c r="HZO134" s="4"/>
      <c r="HZP134" s="37"/>
      <c r="HZR134" s="1"/>
      <c r="HZS134" s="1"/>
      <c r="HZU134" s="22"/>
      <c r="HZW134" s="4"/>
      <c r="HZX134" s="37"/>
      <c r="HZZ134" s="1"/>
      <c r="IAA134" s="1"/>
      <c r="IAC134" s="22"/>
      <c r="IAE134" s="4"/>
      <c r="IAF134" s="37"/>
      <c r="IAH134" s="1"/>
      <c r="IAI134" s="1"/>
      <c r="IAK134" s="22"/>
      <c r="IAM134" s="4"/>
      <c r="IAN134" s="37"/>
      <c r="IAP134" s="1"/>
      <c r="IAQ134" s="1"/>
      <c r="IAS134" s="22"/>
      <c r="IAU134" s="4"/>
      <c r="IAV134" s="37"/>
      <c r="IAX134" s="1"/>
      <c r="IAY134" s="1"/>
      <c r="IBA134" s="22"/>
      <c r="IBC134" s="4"/>
      <c r="IBD134" s="37"/>
      <c r="IBF134" s="1"/>
      <c r="IBG134" s="1"/>
      <c r="IBI134" s="22"/>
      <c r="IBK134" s="4"/>
      <c r="IBL134" s="37"/>
      <c r="IBN134" s="1"/>
      <c r="IBO134" s="1"/>
      <c r="IBQ134" s="22"/>
      <c r="IBS134" s="4"/>
      <c r="IBT134" s="37"/>
      <c r="IBV134" s="1"/>
      <c r="IBW134" s="1"/>
      <c r="IBY134" s="22"/>
      <c r="ICA134" s="4"/>
      <c r="ICB134" s="37"/>
      <c r="ICD134" s="1"/>
      <c r="ICE134" s="1"/>
      <c r="ICG134" s="22"/>
      <c r="ICI134" s="4"/>
      <c r="ICJ134" s="37"/>
      <c r="ICL134" s="1"/>
      <c r="ICM134" s="1"/>
      <c r="ICO134" s="22"/>
      <c r="ICQ134" s="4"/>
      <c r="ICR134" s="37"/>
      <c r="ICT134" s="1"/>
      <c r="ICU134" s="1"/>
      <c r="ICW134" s="22"/>
      <c r="ICY134" s="4"/>
      <c r="ICZ134" s="37"/>
      <c r="IDB134" s="1"/>
      <c r="IDC134" s="1"/>
      <c r="IDE134" s="22"/>
      <c r="IDG134" s="4"/>
      <c r="IDH134" s="37"/>
      <c r="IDJ134" s="1"/>
      <c r="IDK134" s="1"/>
      <c r="IDM134" s="22"/>
      <c r="IDO134" s="4"/>
      <c r="IDP134" s="37"/>
      <c r="IDR134" s="1"/>
      <c r="IDS134" s="1"/>
      <c r="IDU134" s="22"/>
      <c r="IDW134" s="4"/>
      <c r="IDX134" s="37"/>
      <c r="IDZ134" s="1"/>
      <c r="IEA134" s="1"/>
      <c r="IEC134" s="22"/>
      <c r="IEE134" s="4"/>
      <c r="IEF134" s="37"/>
      <c r="IEH134" s="1"/>
      <c r="IEI134" s="1"/>
      <c r="IEK134" s="22"/>
      <c r="IEM134" s="4"/>
      <c r="IEN134" s="37"/>
      <c r="IEP134" s="1"/>
      <c r="IEQ134" s="1"/>
      <c r="IES134" s="22"/>
      <c r="IEU134" s="4"/>
      <c r="IEV134" s="37"/>
      <c r="IEX134" s="1"/>
      <c r="IEY134" s="1"/>
      <c r="IFA134" s="22"/>
      <c r="IFC134" s="4"/>
      <c r="IFD134" s="37"/>
      <c r="IFF134" s="1"/>
      <c r="IFG134" s="1"/>
      <c r="IFI134" s="22"/>
      <c r="IFK134" s="4"/>
      <c r="IFL134" s="37"/>
      <c r="IFN134" s="1"/>
      <c r="IFO134" s="1"/>
      <c r="IFQ134" s="22"/>
      <c r="IFS134" s="4"/>
      <c r="IFT134" s="37"/>
      <c r="IFV134" s="1"/>
      <c r="IFW134" s="1"/>
      <c r="IFY134" s="22"/>
      <c r="IGA134" s="4"/>
      <c r="IGB134" s="37"/>
      <c r="IGD134" s="1"/>
      <c r="IGE134" s="1"/>
      <c r="IGG134" s="22"/>
      <c r="IGI134" s="4"/>
      <c r="IGJ134" s="37"/>
      <c r="IGL134" s="1"/>
      <c r="IGM134" s="1"/>
      <c r="IGO134" s="22"/>
      <c r="IGQ134" s="4"/>
      <c r="IGR134" s="37"/>
      <c r="IGT134" s="1"/>
      <c r="IGU134" s="1"/>
      <c r="IGW134" s="22"/>
      <c r="IGY134" s="4"/>
      <c r="IGZ134" s="37"/>
      <c r="IHB134" s="1"/>
      <c r="IHC134" s="1"/>
      <c r="IHE134" s="22"/>
      <c r="IHG134" s="4"/>
      <c r="IHH134" s="37"/>
      <c r="IHJ134" s="1"/>
      <c r="IHK134" s="1"/>
      <c r="IHM134" s="22"/>
      <c r="IHO134" s="4"/>
      <c r="IHP134" s="37"/>
      <c r="IHR134" s="1"/>
      <c r="IHS134" s="1"/>
      <c r="IHU134" s="22"/>
      <c r="IHW134" s="4"/>
      <c r="IHX134" s="37"/>
      <c r="IHZ134" s="1"/>
      <c r="IIA134" s="1"/>
      <c r="IIC134" s="22"/>
      <c r="IIE134" s="4"/>
      <c r="IIF134" s="37"/>
      <c r="IIH134" s="1"/>
      <c r="III134" s="1"/>
      <c r="IIK134" s="22"/>
      <c r="IIM134" s="4"/>
      <c r="IIN134" s="37"/>
      <c r="IIP134" s="1"/>
      <c r="IIQ134" s="1"/>
      <c r="IIS134" s="22"/>
      <c r="IIU134" s="4"/>
      <c r="IIV134" s="37"/>
      <c r="IIX134" s="1"/>
      <c r="IIY134" s="1"/>
      <c r="IJA134" s="22"/>
      <c r="IJC134" s="4"/>
      <c r="IJD134" s="37"/>
      <c r="IJF134" s="1"/>
      <c r="IJG134" s="1"/>
      <c r="IJI134" s="22"/>
      <c r="IJK134" s="4"/>
      <c r="IJL134" s="37"/>
      <c r="IJN134" s="1"/>
      <c r="IJO134" s="1"/>
      <c r="IJQ134" s="22"/>
      <c r="IJS134" s="4"/>
      <c r="IJT134" s="37"/>
      <c r="IJV134" s="1"/>
      <c r="IJW134" s="1"/>
      <c r="IJY134" s="22"/>
      <c r="IKA134" s="4"/>
      <c r="IKB134" s="37"/>
      <c r="IKD134" s="1"/>
      <c r="IKE134" s="1"/>
      <c r="IKG134" s="22"/>
      <c r="IKI134" s="4"/>
      <c r="IKJ134" s="37"/>
      <c r="IKL134" s="1"/>
      <c r="IKM134" s="1"/>
      <c r="IKO134" s="22"/>
      <c r="IKQ134" s="4"/>
      <c r="IKR134" s="37"/>
      <c r="IKT134" s="1"/>
      <c r="IKU134" s="1"/>
      <c r="IKW134" s="22"/>
      <c r="IKY134" s="4"/>
      <c r="IKZ134" s="37"/>
      <c r="ILB134" s="1"/>
      <c r="ILC134" s="1"/>
      <c r="ILE134" s="22"/>
      <c r="ILG134" s="4"/>
      <c r="ILH134" s="37"/>
      <c r="ILJ134" s="1"/>
      <c r="ILK134" s="1"/>
      <c r="ILM134" s="22"/>
      <c r="ILO134" s="4"/>
      <c r="ILP134" s="37"/>
      <c r="ILR134" s="1"/>
      <c r="ILS134" s="1"/>
      <c r="ILU134" s="22"/>
      <c r="ILW134" s="4"/>
      <c r="ILX134" s="37"/>
      <c r="ILZ134" s="1"/>
      <c r="IMA134" s="1"/>
      <c r="IMC134" s="22"/>
      <c r="IME134" s="4"/>
      <c r="IMF134" s="37"/>
      <c r="IMH134" s="1"/>
      <c r="IMI134" s="1"/>
      <c r="IMK134" s="22"/>
      <c r="IMM134" s="4"/>
      <c r="IMN134" s="37"/>
      <c r="IMP134" s="1"/>
      <c r="IMQ134" s="1"/>
      <c r="IMS134" s="22"/>
      <c r="IMU134" s="4"/>
      <c r="IMV134" s="37"/>
      <c r="IMX134" s="1"/>
      <c r="IMY134" s="1"/>
      <c r="INA134" s="22"/>
      <c r="INC134" s="4"/>
      <c r="IND134" s="37"/>
      <c r="INF134" s="1"/>
      <c r="ING134" s="1"/>
      <c r="INI134" s="22"/>
      <c r="INK134" s="4"/>
      <c r="INL134" s="37"/>
      <c r="INN134" s="1"/>
      <c r="INO134" s="1"/>
      <c r="INQ134" s="22"/>
      <c r="INS134" s="4"/>
      <c r="INT134" s="37"/>
      <c r="INV134" s="1"/>
      <c r="INW134" s="1"/>
      <c r="INY134" s="22"/>
      <c r="IOA134" s="4"/>
      <c r="IOB134" s="37"/>
      <c r="IOD134" s="1"/>
      <c r="IOE134" s="1"/>
      <c r="IOG134" s="22"/>
      <c r="IOI134" s="4"/>
      <c r="IOJ134" s="37"/>
      <c r="IOL134" s="1"/>
      <c r="IOM134" s="1"/>
      <c r="IOO134" s="22"/>
      <c r="IOQ134" s="4"/>
      <c r="IOR134" s="37"/>
      <c r="IOT134" s="1"/>
      <c r="IOU134" s="1"/>
      <c r="IOW134" s="22"/>
      <c r="IOY134" s="4"/>
      <c r="IOZ134" s="37"/>
      <c r="IPB134" s="1"/>
      <c r="IPC134" s="1"/>
      <c r="IPE134" s="22"/>
      <c r="IPG134" s="4"/>
      <c r="IPH134" s="37"/>
      <c r="IPJ134" s="1"/>
      <c r="IPK134" s="1"/>
      <c r="IPM134" s="22"/>
      <c r="IPO134" s="4"/>
      <c r="IPP134" s="37"/>
      <c r="IPR134" s="1"/>
      <c r="IPS134" s="1"/>
      <c r="IPU134" s="22"/>
      <c r="IPW134" s="4"/>
      <c r="IPX134" s="37"/>
      <c r="IPZ134" s="1"/>
      <c r="IQA134" s="1"/>
      <c r="IQC134" s="22"/>
      <c r="IQE134" s="4"/>
      <c r="IQF134" s="37"/>
      <c r="IQH134" s="1"/>
      <c r="IQI134" s="1"/>
      <c r="IQK134" s="22"/>
      <c r="IQM134" s="4"/>
      <c r="IQN134" s="37"/>
      <c r="IQP134" s="1"/>
      <c r="IQQ134" s="1"/>
      <c r="IQS134" s="22"/>
      <c r="IQU134" s="4"/>
      <c r="IQV134" s="37"/>
      <c r="IQX134" s="1"/>
      <c r="IQY134" s="1"/>
      <c r="IRA134" s="22"/>
      <c r="IRC134" s="4"/>
      <c r="IRD134" s="37"/>
      <c r="IRF134" s="1"/>
      <c r="IRG134" s="1"/>
      <c r="IRI134" s="22"/>
      <c r="IRK134" s="4"/>
      <c r="IRL134" s="37"/>
      <c r="IRN134" s="1"/>
      <c r="IRO134" s="1"/>
      <c r="IRQ134" s="22"/>
      <c r="IRS134" s="4"/>
      <c r="IRT134" s="37"/>
      <c r="IRV134" s="1"/>
      <c r="IRW134" s="1"/>
      <c r="IRY134" s="22"/>
      <c r="ISA134" s="4"/>
      <c r="ISB134" s="37"/>
      <c r="ISD134" s="1"/>
      <c r="ISE134" s="1"/>
      <c r="ISG134" s="22"/>
      <c r="ISI134" s="4"/>
      <c r="ISJ134" s="37"/>
      <c r="ISL134" s="1"/>
      <c r="ISM134" s="1"/>
      <c r="ISO134" s="22"/>
      <c r="ISQ134" s="4"/>
      <c r="ISR134" s="37"/>
      <c r="IST134" s="1"/>
      <c r="ISU134" s="1"/>
      <c r="ISW134" s="22"/>
      <c r="ISY134" s="4"/>
      <c r="ISZ134" s="37"/>
      <c r="ITB134" s="1"/>
      <c r="ITC134" s="1"/>
      <c r="ITE134" s="22"/>
      <c r="ITG134" s="4"/>
      <c r="ITH134" s="37"/>
      <c r="ITJ134" s="1"/>
      <c r="ITK134" s="1"/>
      <c r="ITM134" s="22"/>
      <c r="ITO134" s="4"/>
      <c r="ITP134" s="37"/>
      <c r="ITR134" s="1"/>
      <c r="ITS134" s="1"/>
      <c r="ITU134" s="22"/>
      <c r="ITW134" s="4"/>
      <c r="ITX134" s="37"/>
      <c r="ITZ134" s="1"/>
      <c r="IUA134" s="1"/>
      <c r="IUC134" s="22"/>
      <c r="IUE134" s="4"/>
      <c r="IUF134" s="37"/>
      <c r="IUH134" s="1"/>
      <c r="IUI134" s="1"/>
      <c r="IUK134" s="22"/>
      <c r="IUM134" s="4"/>
      <c r="IUN134" s="37"/>
      <c r="IUP134" s="1"/>
      <c r="IUQ134" s="1"/>
      <c r="IUS134" s="22"/>
      <c r="IUU134" s="4"/>
      <c r="IUV134" s="37"/>
      <c r="IUX134" s="1"/>
      <c r="IUY134" s="1"/>
      <c r="IVA134" s="22"/>
      <c r="IVC134" s="4"/>
      <c r="IVD134" s="37"/>
      <c r="IVF134" s="1"/>
      <c r="IVG134" s="1"/>
      <c r="IVI134" s="22"/>
      <c r="IVK134" s="4"/>
      <c r="IVL134" s="37"/>
      <c r="IVN134" s="1"/>
      <c r="IVO134" s="1"/>
      <c r="IVQ134" s="22"/>
      <c r="IVS134" s="4"/>
      <c r="IVT134" s="37"/>
      <c r="IVV134" s="1"/>
      <c r="IVW134" s="1"/>
      <c r="IVY134" s="22"/>
      <c r="IWA134" s="4"/>
      <c r="IWB134" s="37"/>
      <c r="IWD134" s="1"/>
      <c r="IWE134" s="1"/>
      <c r="IWG134" s="22"/>
      <c r="IWI134" s="4"/>
      <c r="IWJ134" s="37"/>
      <c r="IWL134" s="1"/>
      <c r="IWM134" s="1"/>
      <c r="IWO134" s="22"/>
      <c r="IWQ134" s="4"/>
      <c r="IWR134" s="37"/>
      <c r="IWT134" s="1"/>
      <c r="IWU134" s="1"/>
      <c r="IWW134" s="22"/>
      <c r="IWY134" s="4"/>
      <c r="IWZ134" s="37"/>
      <c r="IXB134" s="1"/>
      <c r="IXC134" s="1"/>
      <c r="IXE134" s="22"/>
      <c r="IXG134" s="4"/>
      <c r="IXH134" s="37"/>
      <c r="IXJ134" s="1"/>
      <c r="IXK134" s="1"/>
      <c r="IXM134" s="22"/>
      <c r="IXO134" s="4"/>
      <c r="IXP134" s="37"/>
      <c r="IXR134" s="1"/>
      <c r="IXS134" s="1"/>
      <c r="IXU134" s="22"/>
      <c r="IXW134" s="4"/>
      <c r="IXX134" s="37"/>
      <c r="IXZ134" s="1"/>
      <c r="IYA134" s="1"/>
      <c r="IYC134" s="22"/>
      <c r="IYE134" s="4"/>
      <c r="IYF134" s="37"/>
      <c r="IYH134" s="1"/>
      <c r="IYI134" s="1"/>
      <c r="IYK134" s="22"/>
      <c r="IYM134" s="4"/>
      <c r="IYN134" s="37"/>
      <c r="IYP134" s="1"/>
      <c r="IYQ134" s="1"/>
      <c r="IYS134" s="22"/>
      <c r="IYU134" s="4"/>
      <c r="IYV134" s="37"/>
      <c r="IYX134" s="1"/>
      <c r="IYY134" s="1"/>
      <c r="IZA134" s="22"/>
      <c r="IZC134" s="4"/>
      <c r="IZD134" s="37"/>
      <c r="IZF134" s="1"/>
      <c r="IZG134" s="1"/>
      <c r="IZI134" s="22"/>
      <c r="IZK134" s="4"/>
      <c r="IZL134" s="37"/>
      <c r="IZN134" s="1"/>
      <c r="IZO134" s="1"/>
      <c r="IZQ134" s="22"/>
      <c r="IZS134" s="4"/>
      <c r="IZT134" s="37"/>
      <c r="IZV134" s="1"/>
      <c r="IZW134" s="1"/>
      <c r="IZY134" s="22"/>
      <c r="JAA134" s="4"/>
      <c r="JAB134" s="37"/>
      <c r="JAD134" s="1"/>
      <c r="JAE134" s="1"/>
      <c r="JAG134" s="22"/>
      <c r="JAI134" s="4"/>
      <c r="JAJ134" s="37"/>
      <c r="JAL134" s="1"/>
      <c r="JAM134" s="1"/>
      <c r="JAO134" s="22"/>
      <c r="JAQ134" s="4"/>
      <c r="JAR134" s="37"/>
      <c r="JAT134" s="1"/>
      <c r="JAU134" s="1"/>
      <c r="JAW134" s="22"/>
      <c r="JAY134" s="4"/>
      <c r="JAZ134" s="37"/>
      <c r="JBB134" s="1"/>
      <c r="JBC134" s="1"/>
      <c r="JBE134" s="22"/>
      <c r="JBG134" s="4"/>
      <c r="JBH134" s="37"/>
      <c r="JBJ134" s="1"/>
      <c r="JBK134" s="1"/>
      <c r="JBM134" s="22"/>
      <c r="JBO134" s="4"/>
      <c r="JBP134" s="37"/>
      <c r="JBR134" s="1"/>
      <c r="JBS134" s="1"/>
      <c r="JBU134" s="22"/>
      <c r="JBW134" s="4"/>
      <c r="JBX134" s="37"/>
      <c r="JBZ134" s="1"/>
      <c r="JCA134" s="1"/>
      <c r="JCC134" s="22"/>
      <c r="JCE134" s="4"/>
      <c r="JCF134" s="37"/>
      <c r="JCH134" s="1"/>
      <c r="JCI134" s="1"/>
      <c r="JCK134" s="22"/>
      <c r="JCM134" s="4"/>
      <c r="JCN134" s="37"/>
      <c r="JCP134" s="1"/>
      <c r="JCQ134" s="1"/>
      <c r="JCS134" s="22"/>
      <c r="JCU134" s="4"/>
      <c r="JCV134" s="37"/>
      <c r="JCX134" s="1"/>
      <c r="JCY134" s="1"/>
      <c r="JDA134" s="22"/>
      <c r="JDC134" s="4"/>
      <c r="JDD134" s="37"/>
      <c r="JDF134" s="1"/>
      <c r="JDG134" s="1"/>
      <c r="JDI134" s="22"/>
      <c r="JDK134" s="4"/>
      <c r="JDL134" s="37"/>
      <c r="JDN134" s="1"/>
      <c r="JDO134" s="1"/>
      <c r="JDQ134" s="22"/>
      <c r="JDS134" s="4"/>
      <c r="JDT134" s="37"/>
      <c r="JDV134" s="1"/>
      <c r="JDW134" s="1"/>
      <c r="JDY134" s="22"/>
      <c r="JEA134" s="4"/>
      <c r="JEB134" s="37"/>
      <c r="JED134" s="1"/>
      <c r="JEE134" s="1"/>
      <c r="JEG134" s="22"/>
      <c r="JEI134" s="4"/>
      <c r="JEJ134" s="37"/>
      <c r="JEL134" s="1"/>
      <c r="JEM134" s="1"/>
      <c r="JEO134" s="22"/>
      <c r="JEQ134" s="4"/>
      <c r="JER134" s="37"/>
      <c r="JET134" s="1"/>
      <c r="JEU134" s="1"/>
      <c r="JEW134" s="22"/>
      <c r="JEY134" s="4"/>
      <c r="JEZ134" s="37"/>
      <c r="JFB134" s="1"/>
      <c r="JFC134" s="1"/>
      <c r="JFE134" s="22"/>
      <c r="JFG134" s="4"/>
      <c r="JFH134" s="37"/>
      <c r="JFJ134" s="1"/>
      <c r="JFK134" s="1"/>
      <c r="JFM134" s="22"/>
      <c r="JFO134" s="4"/>
      <c r="JFP134" s="37"/>
      <c r="JFR134" s="1"/>
      <c r="JFS134" s="1"/>
      <c r="JFU134" s="22"/>
      <c r="JFW134" s="4"/>
      <c r="JFX134" s="37"/>
      <c r="JFZ134" s="1"/>
      <c r="JGA134" s="1"/>
      <c r="JGC134" s="22"/>
      <c r="JGE134" s="4"/>
      <c r="JGF134" s="37"/>
      <c r="JGH134" s="1"/>
      <c r="JGI134" s="1"/>
      <c r="JGK134" s="22"/>
      <c r="JGM134" s="4"/>
      <c r="JGN134" s="37"/>
      <c r="JGP134" s="1"/>
      <c r="JGQ134" s="1"/>
      <c r="JGS134" s="22"/>
      <c r="JGU134" s="4"/>
      <c r="JGV134" s="37"/>
      <c r="JGX134" s="1"/>
      <c r="JGY134" s="1"/>
      <c r="JHA134" s="22"/>
      <c r="JHC134" s="4"/>
      <c r="JHD134" s="37"/>
      <c r="JHF134" s="1"/>
      <c r="JHG134" s="1"/>
      <c r="JHI134" s="22"/>
      <c r="JHK134" s="4"/>
      <c r="JHL134" s="37"/>
      <c r="JHN134" s="1"/>
      <c r="JHO134" s="1"/>
      <c r="JHQ134" s="22"/>
      <c r="JHS134" s="4"/>
      <c r="JHT134" s="37"/>
      <c r="JHV134" s="1"/>
      <c r="JHW134" s="1"/>
      <c r="JHY134" s="22"/>
      <c r="JIA134" s="4"/>
      <c r="JIB134" s="37"/>
      <c r="JID134" s="1"/>
      <c r="JIE134" s="1"/>
      <c r="JIG134" s="22"/>
      <c r="JII134" s="4"/>
      <c r="JIJ134" s="37"/>
      <c r="JIL134" s="1"/>
      <c r="JIM134" s="1"/>
      <c r="JIO134" s="22"/>
      <c r="JIQ134" s="4"/>
      <c r="JIR134" s="37"/>
      <c r="JIT134" s="1"/>
      <c r="JIU134" s="1"/>
      <c r="JIW134" s="22"/>
      <c r="JIY134" s="4"/>
      <c r="JIZ134" s="37"/>
      <c r="JJB134" s="1"/>
      <c r="JJC134" s="1"/>
      <c r="JJE134" s="22"/>
      <c r="JJG134" s="4"/>
      <c r="JJH134" s="37"/>
      <c r="JJJ134" s="1"/>
      <c r="JJK134" s="1"/>
      <c r="JJM134" s="22"/>
      <c r="JJO134" s="4"/>
      <c r="JJP134" s="37"/>
      <c r="JJR134" s="1"/>
      <c r="JJS134" s="1"/>
      <c r="JJU134" s="22"/>
      <c r="JJW134" s="4"/>
      <c r="JJX134" s="37"/>
      <c r="JJZ134" s="1"/>
      <c r="JKA134" s="1"/>
      <c r="JKC134" s="22"/>
      <c r="JKE134" s="4"/>
      <c r="JKF134" s="37"/>
      <c r="JKH134" s="1"/>
      <c r="JKI134" s="1"/>
      <c r="JKK134" s="22"/>
      <c r="JKM134" s="4"/>
      <c r="JKN134" s="37"/>
      <c r="JKP134" s="1"/>
      <c r="JKQ134" s="1"/>
      <c r="JKS134" s="22"/>
      <c r="JKU134" s="4"/>
      <c r="JKV134" s="37"/>
      <c r="JKX134" s="1"/>
      <c r="JKY134" s="1"/>
      <c r="JLA134" s="22"/>
      <c r="JLC134" s="4"/>
      <c r="JLD134" s="37"/>
      <c r="JLF134" s="1"/>
      <c r="JLG134" s="1"/>
      <c r="JLI134" s="22"/>
      <c r="JLK134" s="4"/>
      <c r="JLL134" s="37"/>
      <c r="JLN134" s="1"/>
      <c r="JLO134" s="1"/>
      <c r="JLQ134" s="22"/>
      <c r="JLS134" s="4"/>
      <c r="JLT134" s="37"/>
      <c r="JLV134" s="1"/>
      <c r="JLW134" s="1"/>
      <c r="JLY134" s="22"/>
      <c r="JMA134" s="4"/>
      <c r="JMB134" s="37"/>
      <c r="JMD134" s="1"/>
      <c r="JME134" s="1"/>
      <c r="JMG134" s="22"/>
      <c r="JMI134" s="4"/>
      <c r="JMJ134" s="37"/>
      <c r="JML134" s="1"/>
      <c r="JMM134" s="1"/>
      <c r="JMO134" s="22"/>
      <c r="JMQ134" s="4"/>
      <c r="JMR134" s="37"/>
      <c r="JMT134" s="1"/>
      <c r="JMU134" s="1"/>
      <c r="JMW134" s="22"/>
      <c r="JMY134" s="4"/>
      <c r="JMZ134" s="37"/>
      <c r="JNB134" s="1"/>
      <c r="JNC134" s="1"/>
      <c r="JNE134" s="22"/>
      <c r="JNG134" s="4"/>
      <c r="JNH134" s="37"/>
      <c r="JNJ134" s="1"/>
      <c r="JNK134" s="1"/>
      <c r="JNM134" s="22"/>
      <c r="JNO134" s="4"/>
      <c r="JNP134" s="37"/>
      <c r="JNR134" s="1"/>
      <c r="JNS134" s="1"/>
      <c r="JNU134" s="22"/>
      <c r="JNW134" s="4"/>
      <c r="JNX134" s="37"/>
      <c r="JNZ134" s="1"/>
      <c r="JOA134" s="1"/>
      <c r="JOC134" s="22"/>
      <c r="JOE134" s="4"/>
      <c r="JOF134" s="37"/>
      <c r="JOH134" s="1"/>
      <c r="JOI134" s="1"/>
      <c r="JOK134" s="22"/>
      <c r="JOM134" s="4"/>
      <c r="JON134" s="37"/>
      <c r="JOP134" s="1"/>
      <c r="JOQ134" s="1"/>
      <c r="JOS134" s="22"/>
      <c r="JOU134" s="4"/>
      <c r="JOV134" s="37"/>
      <c r="JOX134" s="1"/>
      <c r="JOY134" s="1"/>
      <c r="JPA134" s="22"/>
      <c r="JPC134" s="4"/>
      <c r="JPD134" s="37"/>
      <c r="JPF134" s="1"/>
      <c r="JPG134" s="1"/>
      <c r="JPI134" s="22"/>
      <c r="JPK134" s="4"/>
      <c r="JPL134" s="37"/>
      <c r="JPN134" s="1"/>
      <c r="JPO134" s="1"/>
      <c r="JPQ134" s="22"/>
      <c r="JPS134" s="4"/>
      <c r="JPT134" s="37"/>
      <c r="JPV134" s="1"/>
      <c r="JPW134" s="1"/>
      <c r="JPY134" s="22"/>
      <c r="JQA134" s="4"/>
      <c r="JQB134" s="37"/>
      <c r="JQD134" s="1"/>
      <c r="JQE134" s="1"/>
      <c r="JQG134" s="22"/>
      <c r="JQI134" s="4"/>
      <c r="JQJ134" s="37"/>
      <c r="JQL134" s="1"/>
      <c r="JQM134" s="1"/>
      <c r="JQO134" s="22"/>
      <c r="JQQ134" s="4"/>
      <c r="JQR134" s="37"/>
      <c r="JQT134" s="1"/>
      <c r="JQU134" s="1"/>
      <c r="JQW134" s="22"/>
      <c r="JQY134" s="4"/>
      <c r="JQZ134" s="37"/>
      <c r="JRB134" s="1"/>
      <c r="JRC134" s="1"/>
      <c r="JRE134" s="22"/>
      <c r="JRG134" s="4"/>
      <c r="JRH134" s="37"/>
      <c r="JRJ134" s="1"/>
      <c r="JRK134" s="1"/>
      <c r="JRM134" s="22"/>
      <c r="JRO134" s="4"/>
      <c r="JRP134" s="37"/>
      <c r="JRR134" s="1"/>
      <c r="JRS134" s="1"/>
      <c r="JRU134" s="22"/>
      <c r="JRW134" s="4"/>
      <c r="JRX134" s="37"/>
      <c r="JRZ134" s="1"/>
      <c r="JSA134" s="1"/>
      <c r="JSC134" s="22"/>
      <c r="JSE134" s="4"/>
      <c r="JSF134" s="37"/>
      <c r="JSH134" s="1"/>
      <c r="JSI134" s="1"/>
      <c r="JSK134" s="22"/>
      <c r="JSM134" s="4"/>
      <c r="JSN134" s="37"/>
      <c r="JSP134" s="1"/>
      <c r="JSQ134" s="1"/>
      <c r="JSS134" s="22"/>
      <c r="JSU134" s="4"/>
      <c r="JSV134" s="37"/>
      <c r="JSX134" s="1"/>
      <c r="JSY134" s="1"/>
      <c r="JTA134" s="22"/>
      <c r="JTC134" s="4"/>
      <c r="JTD134" s="37"/>
      <c r="JTF134" s="1"/>
      <c r="JTG134" s="1"/>
      <c r="JTI134" s="22"/>
      <c r="JTK134" s="4"/>
      <c r="JTL134" s="37"/>
      <c r="JTN134" s="1"/>
      <c r="JTO134" s="1"/>
      <c r="JTQ134" s="22"/>
      <c r="JTS134" s="4"/>
      <c r="JTT134" s="37"/>
      <c r="JTV134" s="1"/>
      <c r="JTW134" s="1"/>
      <c r="JTY134" s="22"/>
      <c r="JUA134" s="4"/>
      <c r="JUB134" s="37"/>
      <c r="JUD134" s="1"/>
      <c r="JUE134" s="1"/>
      <c r="JUG134" s="22"/>
      <c r="JUI134" s="4"/>
      <c r="JUJ134" s="37"/>
      <c r="JUL134" s="1"/>
      <c r="JUM134" s="1"/>
      <c r="JUO134" s="22"/>
      <c r="JUQ134" s="4"/>
      <c r="JUR134" s="37"/>
      <c r="JUT134" s="1"/>
      <c r="JUU134" s="1"/>
      <c r="JUW134" s="22"/>
      <c r="JUY134" s="4"/>
      <c r="JUZ134" s="37"/>
      <c r="JVB134" s="1"/>
      <c r="JVC134" s="1"/>
      <c r="JVE134" s="22"/>
      <c r="JVG134" s="4"/>
      <c r="JVH134" s="37"/>
      <c r="JVJ134" s="1"/>
      <c r="JVK134" s="1"/>
      <c r="JVM134" s="22"/>
      <c r="JVO134" s="4"/>
      <c r="JVP134" s="37"/>
      <c r="JVR134" s="1"/>
      <c r="JVS134" s="1"/>
      <c r="JVU134" s="22"/>
      <c r="JVW134" s="4"/>
      <c r="JVX134" s="37"/>
      <c r="JVZ134" s="1"/>
      <c r="JWA134" s="1"/>
      <c r="JWC134" s="22"/>
      <c r="JWE134" s="4"/>
      <c r="JWF134" s="37"/>
      <c r="JWH134" s="1"/>
      <c r="JWI134" s="1"/>
      <c r="JWK134" s="22"/>
      <c r="JWM134" s="4"/>
      <c r="JWN134" s="37"/>
      <c r="JWP134" s="1"/>
      <c r="JWQ134" s="1"/>
      <c r="JWS134" s="22"/>
      <c r="JWU134" s="4"/>
      <c r="JWV134" s="37"/>
      <c r="JWX134" s="1"/>
      <c r="JWY134" s="1"/>
      <c r="JXA134" s="22"/>
      <c r="JXC134" s="4"/>
      <c r="JXD134" s="37"/>
      <c r="JXF134" s="1"/>
      <c r="JXG134" s="1"/>
      <c r="JXI134" s="22"/>
      <c r="JXK134" s="4"/>
      <c r="JXL134" s="37"/>
      <c r="JXN134" s="1"/>
      <c r="JXO134" s="1"/>
      <c r="JXQ134" s="22"/>
      <c r="JXS134" s="4"/>
      <c r="JXT134" s="37"/>
      <c r="JXV134" s="1"/>
      <c r="JXW134" s="1"/>
      <c r="JXY134" s="22"/>
      <c r="JYA134" s="4"/>
      <c r="JYB134" s="37"/>
      <c r="JYD134" s="1"/>
      <c r="JYE134" s="1"/>
      <c r="JYG134" s="22"/>
      <c r="JYI134" s="4"/>
      <c r="JYJ134" s="37"/>
      <c r="JYL134" s="1"/>
      <c r="JYM134" s="1"/>
      <c r="JYO134" s="22"/>
      <c r="JYQ134" s="4"/>
      <c r="JYR134" s="37"/>
      <c r="JYT134" s="1"/>
      <c r="JYU134" s="1"/>
      <c r="JYW134" s="22"/>
      <c r="JYY134" s="4"/>
      <c r="JYZ134" s="37"/>
      <c r="JZB134" s="1"/>
      <c r="JZC134" s="1"/>
      <c r="JZE134" s="22"/>
      <c r="JZG134" s="4"/>
      <c r="JZH134" s="37"/>
      <c r="JZJ134" s="1"/>
      <c r="JZK134" s="1"/>
      <c r="JZM134" s="22"/>
      <c r="JZO134" s="4"/>
      <c r="JZP134" s="37"/>
      <c r="JZR134" s="1"/>
      <c r="JZS134" s="1"/>
      <c r="JZU134" s="22"/>
      <c r="JZW134" s="4"/>
      <c r="JZX134" s="37"/>
      <c r="JZZ134" s="1"/>
      <c r="KAA134" s="1"/>
      <c r="KAC134" s="22"/>
      <c r="KAE134" s="4"/>
      <c r="KAF134" s="37"/>
      <c r="KAH134" s="1"/>
      <c r="KAI134" s="1"/>
      <c r="KAK134" s="22"/>
      <c r="KAM134" s="4"/>
      <c r="KAN134" s="37"/>
      <c r="KAP134" s="1"/>
      <c r="KAQ134" s="1"/>
      <c r="KAS134" s="22"/>
      <c r="KAU134" s="4"/>
      <c r="KAV134" s="37"/>
      <c r="KAX134" s="1"/>
      <c r="KAY134" s="1"/>
      <c r="KBA134" s="22"/>
      <c r="KBC134" s="4"/>
      <c r="KBD134" s="37"/>
      <c r="KBF134" s="1"/>
      <c r="KBG134" s="1"/>
      <c r="KBI134" s="22"/>
      <c r="KBK134" s="4"/>
      <c r="KBL134" s="37"/>
      <c r="KBN134" s="1"/>
      <c r="KBO134" s="1"/>
      <c r="KBQ134" s="22"/>
      <c r="KBS134" s="4"/>
      <c r="KBT134" s="37"/>
      <c r="KBV134" s="1"/>
      <c r="KBW134" s="1"/>
      <c r="KBY134" s="22"/>
      <c r="KCA134" s="4"/>
      <c r="KCB134" s="37"/>
      <c r="KCD134" s="1"/>
      <c r="KCE134" s="1"/>
      <c r="KCG134" s="22"/>
      <c r="KCI134" s="4"/>
      <c r="KCJ134" s="37"/>
      <c r="KCL134" s="1"/>
      <c r="KCM134" s="1"/>
      <c r="KCO134" s="22"/>
      <c r="KCQ134" s="4"/>
      <c r="KCR134" s="37"/>
      <c r="KCT134" s="1"/>
      <c r="KCU134" s="1"/>
      <c r="KCW134" s="22"/>
      <c r="KCY134" s="4"/>
      <c r="KCZ134" s="37"/>
      <c r="KDB134" s="1"/>
      <c r="KDC134" s="1"/>
      <c r="KDE134" s="22"/>
      <c r="KDG134" s="4"/>
      <c r="KDH134" s="37"/>
      <c r="KDJ134" s="1"/>
      <c r="KDK134" s="1"/>
      <c r="KDM134" s="22"/>
      <c r="KDO134" s="4"/>
      <c r="KDP134" s="37"/>
      <c r="KDR134" s="1"/>
      <c r="KDS134" s="1"/>
      <c r="KDU134" s="22"/>
      <c r="KDW134" s="4"/>
      <c r="KDX134" s="37"/>
      <c r="KDZ134" s="1"/>
      <c r="KEA134" s="1"/>
      <c r="KEC134" s="22"/>
      <c r="KEE134" s="4"/>
      <c r="KEF134" s="37"/>
      <c r="KEH134" s="1"/>
      <c r="KEI134" s="1"/>
      <c r="KEK134" s="22"/>
      <c r="KEM134" s="4"/>
      <c r="KEN134" s="37"/>
      <c r="KEP134" s="1"/>
      <c r="KEQ134" s="1"/>
      <c r="KES134" s="22"/>
      <c r="KEU134" s="4"/>
      <c r="KEV134" s="37"/>
      <c r="KEX134" s="1"/>
      <c r="KEY134" s="1"/>
      <c r="KFA134" s="22"/>
      <c r="KFC134" s="4"/>
      <c r="KFD134" s="37"/>
      <c r="KFF134" s="1"/>
      <c r="KFG134" s="1"/>
      <c r="KFI134" s="22"/>
      <c r="KFK134" s="4"/>
      <c r="KFL134" s="37"/>
      <c r="KFN134" s="1"/>
      <c r="KFO134" s="1"/>
      <c r="KFQ134" s="22"/>
      <c r="KFS134" s="4"/>
      <c r="KFT134" s="37"/>
      <c r="KFV134" s="1"/>
      <c r="KFW134" s="1"/>
      <c r="KFY134" s="22"/>
      <c r="KGA134" s="4"/>
      <c r="KGB134" s="37"/>
      <c r="KGD134" s="1"/>
      <c r="KGE134" s="1"/>
      <c r="KGG134" s="22"/>
      <c r="KGI134" s="4"/>
      <c r="KGJ134" s="37"/>
      <c r="KGL134" s="1"/>
      <c r="KGM134" s="1"/>
      <c r="KGO134" s="22"/>
      <c r="KGQ134" s="4"/>
      <c r="KGR134" s="37"/>
      <c r="KGT134" s="1"/>
      <c r="KGU134" s="1"/>
      <c r="KGW134" s="22"/>
      <c r="KGY134" s="4"/>
      <c r="KGZ134" s="37"/>
      <c r="KHB134" s="1"/>
      <c r="KHC134" s="1"/>
      <c r="KHE134" s="22"/>
      <c r="KHG134" s="4"/>
      <c r="KHH134" s="37"/>
      <c r="KHJ134" s="1"/>
      <c r="KHK134" s="1"/>
      <c r="KHM134" s="22"/>
      <c r="KHO134" s="4"/>
      <c r="KHP134" s="37"/>
      <c r="KHR134" s="1"/>
      <c r="KHS134" s="1"/>
      <c r="KHU134" s="22"/>
      <c r="KHW134" s="4"/>
      <c r="KHX134" s="37"/>
      <c r="KHZ134" s="1"/>
      <c r="KIA134" s="1"/>
      <c r="KIC134" s="22"/>
      <c r="KIE134" s="4"/>
      <c r="KIF134" s="37"/>
      <c r="KIH134" s="1"/>
      <c r="KII134" s="1"/>
      <c r="KIK134" s="22"/>
      <c r="KIM134" s="4"/>
      <c r="KIN134" s="37"/>
      <c r="KIP134" s="1"/>
      <c r="KIQ134" s="1"/>
      <c r="KIS134" s="22"/>
      <c r="KIU134" s="4"/>
      <c r="KIV134" s="37"/>
      <c r="KIX134" s="1"/>
      <c r="KIY134" s="1"/>
      <c r="KJA134" s="22"/>
      <c r="KJC134" s="4"/>
      <c r="KJD134" s="37"/>
      <c r="KJF134" s="1"/>
      <c r="KJG134" s="1"/>
      <c r="KJI134" s="22"/>
      <c r="KJK134" s="4"/>
      <c r="KJL134" s="37"/>
      <c r="KJN134" s="1"/>
      <c r="KJO134" s="1"/>
      <c r="KJQ134" s="22"/>
      <c r="KJS134" s="4"/>
      <c r="KJT134" s="37"/>
      <c r="KJV134" s="1"/>
      <c r="KJW134" s="1"/>
      <c r="KJY134" s="22"/>
      <c r="KKA134" s="4"/>
      <c r="KKB134" s="37"/>
      <c r="KKD134" s="1"/>
      <c r="KKE134" s="1"/>
      <c r="KKG134" s="22"/>
      <c r="KKI134" s="4"/>
      <c r="KKJ134" s="37"/>
      <c r="KKL134" s="1"/>
      <c r="KKM134" s="1"/>
      <c r="KKO134" s="22"/>
      <c r="KKQ134" s="4"/>
      <c r="KKR134" s="37"/>
      <c r="KKT134" s="1"/>
      <c r="KKU134" s="1"/>
      <c r="KKW134" s="22"/>
      <c r="KKY134" s="4"/>
      <c r="KKZ134" s="37"/>
      <c r="KLB134" s="1"/>
      <c r="KLC134" s="1"/>
      <c r="KLE134" s="22"/>
      <c r="KLG134" s="4"/>
      <c r="KLH134" s="37"/>
      <c r="KLJ134" s="1"/>
      <c r="KLK134" s="1"/>
      <c r="KLM134" s="22"/>
      <c r="KLO134" s="4"/>
      <c r="KLP134" s="37"/>
      <c r="KLR134" s="1"/>
      <c r="KLS134" s="1"/>
      <c r="KLU134" s="22"/>
      <c r="KLW134" s="4"/>
      <c r="KLX134" s="37"/>
      <c r="KLZ134" s="1"/>
      <c r="KMA134" s="1"/>
      <c r="KMC134" s="22"/>
      <c r="KME134" s="4"/>
      <c r="KMF134" s="37"/>
      <c r="KMH134" s="1"/>
      <c r="KMI134" s="1"/>
      <c r="KMK134" s="22"/>
      <c r="KMM134" s="4"/>
      <c r="KMN134" s="37"/>
      <c r="KMP134" s="1"/>
      <c r="KMQ134" s="1"/>
      <c r="KMS134" s="22"/>
      <c r="KMU134" s="4"/>
      <c r="KMV134" s="37"/>
      <c r="KMX134" s="1"/>
      <c r="KMY134" s="1"/>
      <c r="KNA134" s="22"/>
      <c r="KNC134" s="4"/>
      <c r="KND134" s="37"/>
      <c r="KNF134" s="1"/>
      <c r="KNG134" s="1"/>
      <c r="KNI134" s="22"/>
      <c r="KNK134" s="4"/>
      <c r="KNL134" s="37"/>
      <c r="KNN134" s="1"/>
      <c r="KNO134" s="1"/>
      <c r="KNQ134" s="22"/>
      <c r="KNS134" s="4"/>
      <c r="KNT134" s="37"/>
      <c r="KNV134" s="1"/>
      <c r="KNW134" s="1"/>
      <c r="KNY134" s="22"/>
      <c r="KOA134" s="4"/>
      <c r="KOB134" s="37"/>
      <c r="KOD134" s="1"/>
      <c r="KOE134" s="1"/>
      <c r="KOG134" s="22"/>
      <c r="KOI134" s="4"/>
      <c r="KOJ134" s="37"/>
      <c r="KOL134" s="1"/>
      <c r="KOM134" s="1"/>
      <c r="KOO134" s="22"/>
      <c r="KOQ134" s="4"/>
      <c r="KOR134" s="37"/>
      <c r="KOT134" s="1"/>
      <c r="KOU134" s="1"/>
      <c r="KOW134" s="22"/>
      <c r="KOY134" s="4"/>
      <c r="KOZ134" s="37"/>
      <c r="KPB134" s="1"/>
      <c r="KPC134" s="1"/>
      <c r="KPE134" s="22"/>
      <c r="KPG134" s="4"/>
      <c r="KPH134" s="37"/>
      <c r="KPJ134" s="1"/>
      <c r="KPK134" s="1"/>
      <c r="KPM134" s="22"/>
      <c r="KPO134" s="4"/>
      <c r="KPP134" s="37"/>
      <c r="KPR134" s="1"/>
      <c r="KPS134" s="1"/>
      <c r="KPU134" s="22"/>
      <c r="KPW134" s="4"/>
      <c r="KPX134" s="37"/>
      <c r="KPZ134" s="1"/>
      <c r="KQA134" s="1"/>
      <c r="KQC134" s="22"/>
      <c r="KQE134" s="4"/>
      <c r="KQF134" s="37"/>
      <c r="KQH134" s="1"/>
      <c r="KQI134" s="1"/>
      <c r="KQK134" s="22"/>
      <c r="KQM134" s="4"/>
      <c r="KQN134" s="37"/>
      <c r="KQP134" s="1"/>
      <c r="KQQ134" s="1"/>
      <c r="KQS134" s="22"/>
      <c r="KQU134" s="4"/>
      <c r="KQV134" s="37"/>
      <c r="KQX134" s="1"/>
      <c r="KQY134" s="1"/>
      <c r="KRA134" s="22"/>
      <c r="KRC134" s="4"/>
      <c r="KRD134" s="37"/>
      <c r="KRF134" s="1"/>
      <c r="KRG134" s="1"/>
      <c r="KRI134" s="22"/>
      <c r="KRK134" s="4"/>
      <c r="KRL134" s="37"/>
      <c r="KRN134" s="1"/>
      <c r="KRO134" s="1"/>
      <c r="KRQ134" s="22"/>
      <c r="KRS134" s="4"/>
      <c r="KRT134" s="37"/>
      <c r="KRV134" s="1"/>
      <c r="KRW134" s="1"/>
      <c r="KRY134" s="22"/>
      <c r="KSA134" s="4"/>
      <c r="KSB134" s="37"/>
      <c r="KSD134" s="1"/>
      <c r="KSE134" s="1"/>
      <c r="KSG134" s="22"/>
      <c r="KSI134" s="4"/>
      <c r="KSJ134" s="37"/>
      <c r="KSL134" s="1"/>
      <c r="KSM134" s="1"/>
      <c r="KSO134" s="22"/>
      <c r="KSQ134" s="4"/>
      <c r="KSR134" s="37"/>
      <c r="KST134" s="1"/>
      <c r="KSU134" s="1"/>
      <c r="KSW134" s="22"/>
      <c r="KSY134" s="4"/>
      <c r="KSZ134" s="37"/>
      <c r="KTB134" s="1"/>
      <c r="KTC134" s="1"/>
      <c r="KTE134" s="22"/>
      <c r="KTG134" s="4"/>
      <c r="KTH134" s="37"/>
      <c r="KTJ134" s="1"/>
      <c r="KTK134" s="1"/>
      <c r="KTM134" s="22"/>
      <c r="KTO134" s="4"/>
      <c r="KTP134" s="37"/>
      <c r="KTR134" s="1"/>
      <c r="KTS134" s="1"/>
      <c r="KTU134" s="22"/>
      <c r="KTW134" s="4"/>
      <c r="KTX134" s="37"/>
      <c r="KTZ134" s="1"/>
      <c r="KUA134" s="1"/>
      <c r="KUC134" s="22"/>
      <c r="KUE134" s="4"/>
      <c r="KUF134" s="37"/>
      <c r="KUH134" s="1"/>
      <c r="KUI134" s="1"/>
      <c r="KUK134" s="22"/>
      <c r="KUM134" s="4"/>
      <c r="KUN134" s="37"/>
      <c r="KUP134" s="1"/>
      <c r="KUQ134" s="1"/>
      <c r="KUS134" s="22"/>
      <c r="KUU134" s="4"/>
      <c r="KUV134" s="37"/>
      <c r="KUX134" s="1"/>
      <c r="KUY134" s="1"/>
      <c r="KVA134" s="22"/>
      <c r="KVC134" s="4"/>
      <c r="KVD134" s="37"/>
      <c r="KVF134" s="1"/>
      <c r="KVG134" s="1"/>
      <c r="KVI134" s="22"/>
      <c r="KVK134" s="4"/>
      <c r="KVL134" s="37"/>
      <c r="KVN134" s="1"/>
      <c r="KVO134" s="1"/>
      <c r="KVQ134" s="22"/>
      <c r="KVS134" s="4"/>
      <c r="KVT134" s="37"/>
      <c r="KVV134" s="1"/>
      <c r="KVW134" s="1"/>
      <c r="KVY134" s="22"/>
      <c r="KWA134" s="4"/>
      <c r="KWB134" s="37"/>
      <c r="KWD134" s="1"/>
      <c r="KWE134" s="1"/>
      <c r="KWG134" s="22"/>
      <c r="KWI134" s="4"/>
      <c r="KWJ134" s="37"/>
      <c r="KWL134" s="1"/>
      <c r="KWM134" s="1"/>
      <c r="KWO134" s="22"/>
      <c r="KWQ134" s="4"/>
      <c r="KWR134" s="37"/>
      <c r="KWT134" s="1"/>
      <c r="KWU134" s="1"/>
      <c r="KWW134" s="22"/>
      <c r="KWY134" s="4"/>
      <c r="KWZ134" s="37"/>
      <c r="KXB134" s="1"/>
      <c r="KXC134" s="1"/>
      <c r="KXE134" s="22"/>
      <c r="KXG134" s="4"/>
      <c r="KXH134" s="37"/>
      <c r="KXJ134" s="1"/>
      <c r="KXK134" s="1"/>
      <c r="KXM134" s="22"/>
      <c r="KXO134" s="4"/>
      <c r="KXP134" s="37"/>
      <c r="KXR134" s="1"/>
      <c r="KXS134" s="1"/>
      <c r="KXU134" s="22"/>
      <c r="KXW134" s="4"/>
      <c r="KXX134" s="37"/>
      <c r="KXZ134" s="1"/>
      <c r="KYA134" s="1"/>
      <c r="KYC134" s="22"/>
      <c r="KYE134" s="4"/>
      <c r="KYF134" s="37"/>
      <c r="KYH134" s="1"/>
      <c r="KYI134" s="1"/>
      <c r="KYK134" s="22"/>
      <c r="KYM134" s="4"/>
      <c r="KYN134" s="37"/>
      <c r="KYP134" s="1"/>
      <c r="KYQ134" s="1"/>
      <c r="KYS134" s="22"/>
      <c r="KYU134" s="4"/>
      <c r="KYV134" s="37"/>
      <c r="KYX134" s="1"/>
      <c r="KYY134" s="1"/>
      <c r="KZA134" s="22"/>
      <c r="KZC134" s="4"/>
      <c r="KZD134" s="37"/>
      <c r="KZF134" s="1"/>
      <c r="KZG134" s="1"/>
      <c r="KZI134" s="22"/>
      <c r="KZK134" s="4"/>
      <c r="KZL134" s="37"/>
      <c r="KZN134" s="1"/>
      <c r="KZO134" s="1"/>
      <c r="KZQ134" s="22"/>
      <c r="KZS134" s="4"/>
      <c r="KZT134" s="37"/>
      <c r="KZV134" s="1"/>
      <c r="KZW134" s="1"/>
      <c r="KZY134" s="22"/>
      <c r="LAA134" s="4"/>
      <c r="LAB134" s="37"/>
      <c r="LAD134" s="1"/>
      <c r="LAE134" s="1"/>
      <c r="LAG134" s="22"/>
      <c r="LAI134" s="4"/>
      <c r="LAJ134" s="37"/>
      <c r="LAL134" s="1"/>
      <c r="LAM134" s="1"/>
      <c r="LAO134" s="22"/>
      <c r="LAQ134" s="4"/>
      <c r="LAR134" s="37"/>
      <c r="LAT134" s="1"/>
      <c r="LAU134" s="1"/>
      <c r="LAW134" s="22"/>
      <c r="LAY134" s="4"/>
      <c r="LAZ134" s="37"/>
      <c r="LBB134" s="1"/>
      <c r="LBC134" s="1"/>
      <c r="LBE134" s="22"/>
      <c r="LBG134" s="4"/>
      <c r="LBH134" s="37"/>
      <c r="LBJ134" s="1"/>
      <c r="LBK134" s="1"/>
      <c r="LBM134" s="22"/>
      <c r="LBO134" s="4"/>
      <c r="LBP134" s="37"/>
      <c r="LBR134" s="1"/>
      <c r="LBS134" s="1"/>
      <c r="LBU134" s="22"/>
      <c r="LBW134" s="4"/>
      <c r="LBX134" s="37"/>
      <c r="LBZ134" s="1"/>
      <c r="LCA134" s="1"/>
      <c r="LCC134" s="22"/>
      <c r="LCE134" s="4"/>
      <c r="LCF134" s="37"/>
      <c r="LCH134" s="1"/>
      <c r="LCI134" s="1"/>
      <c r="LCK134" s="22"/>
      <c r="LCM134" s="4"/>
      <c r="LCN134" s="37"/>
      <c r="LCP134" s="1"/>
      <c r="LCQ134" s="1"/>
      <c r="LCS134" s="22"/>
      <c r="LCU134" s="4"/>
      <c r="LCV134" s="37"/>
      <c r="LCX134" s="1"/>
      <c r="LCY134" s="1"/>
      <c r="LDA134" s="22"/>
      <c r="LDC134" s="4"/>
      <c r="LDD134" s="37"/>
      <c r="LDF134" s="1"/>
      <c r="LDG134" s="1"/>
      <c r="LDI134" s="22"/>
      <c r="LDK134" s="4"/>
      <c r="LDL134" s="37"/>
      <c r="LDN134" s="1"/>
      <c r="LDO134" s="1"/>
      <c r="LDQ134" s="22"/>
      <c r="LDS134" s="4"/>
      <c r="LDT134" s="37"/>
      <c r="LDV134" s="1"/>
      <c r="LDW134" s="1"/>
      <c r="LDY134" s="22"/>
      <c r="LEA134" s="4"/>
      <c r="LEB134" s="37"/>
      <c r="LED134" s="1"/>
      <c r="LEE134" s="1"/>
      <c r="LEG134" s="22"/>
      <c r="LEI134" s="4"/>
      <c r="LEJ134" s="37"/>
      <c r="LEL134" s="1"/>
      <c r="LEM134" s="1"/>
      <c r="LEO134" s="22"/>
      <c r="LEQ134" s="4"/>
      <c r="LER134" s="37"/>
      <c r="LET134" s="1"/>
      <c r="LEU134" s="1"/>
      <c r="LEW134" s="22"/>
      <c r="LEY134" s="4"/>
      <c r="LEZ134" s="37"/>
      <c r="LFB134" s="1"/>
      <c r="LFC134" s="1"/>
      <c r="LFE134" s="22"/>
      <c r="LFG134" s="4"/>
      <c r="LFH134" s="37"/>
      <c r="LFJ134" s="1"/>
      <c r="LFK134" s="1"/>
      <c r="LFM134" s="22"/>
      <c r="LFO134" s="4"/>
      <c r="LFP134" s="37"/>
      <c r="LFR134" s="1"/>
      <c r="LFS134" s="1"/>
      <c r="LFU134" s="22"/>
      <c r="LFW134" s="4"/>
      <c r="LFX134" s="37"/>
      <c r="LFZ134" s="1"/>
      <c r="LGA134" s="1"/>
      <c r="LGC134" s="22"/>
      <c r="LGE134" s="4"/>
      <c r="LGF134" s="37"/>
      <c r="LGH134" s="1"/>
      <c r="LGI134" s="1"/>
      <c r="LGK134" s="22"/>
      <c r="LGM134" s="4"/>
      <c r="LGN134" s="37"/>
      <c r="LGP134" s="1"/>
      <c r="LGQ134" s="1"/>
      <c r="LGS134" s="22"/>
      <c r="LGU134" s="4"/>
      <c r="LGV134" s="37"/>
      <c r="LGX134" s="1"/>
      <c r="LGY134" s="1"/>
      <c r="LHA134" s="22"/>
      <c r="LHC134" s="4"/>
      <c r="LHD134" s="37"/>
      <c r="LHF134" s="1"/>
      <c r="LHG134" s="1"/>
      <c r="LHI134" s="22"/>
      <c r="LHK134" s="4"/>
      <c r="LHL134" s="37"/>
      <c r="LHN134" s="1"/>
      <c r="LHO134" s="1"/>
      <c r="LHQ134" s="22"/>
      <c r="LHS134" s="4"/>
      <c r="LHT134" s="37"/>
      <c r="LHV134" s="1"/>
      <c r="LHW134" s="1"/>
      <c r="LHY134" s="22"/>
      <c r="LIA134" s="4"/>
      <c r="LIB134" s="37"/>
      <c r="LID134" s="1"/>
      <c r="LIE134" s="1"/>
      <c r="LIG134" s="22"/>
      <c r="LII134" s="4"/>
      <c r="LIJ134" s="37"/>
      <c r="LIL134" s="1"/>
      <c r="LIM134" s="1"/>
      <c r="LIO134" s="22"/>
      <c r="LIQ134" s="4"/>
      <c r="LIR134" s="37"/>
      <c r="LIT134" s="1"/>
      <c r="LIU134" s="1"/>
      <c r="LIW134" s="22"/>
      <c r="LIY134" s="4"/>
      <c r="LIZ134" s="37"/>
      <c r="LJB134" s="1"/>
      <c r="LJC134" s="1"/>
      <c r="LJE134" s="22"/>
      <c r="LJG134" s="4"/>
      <c r="LJH134" s="37"/>
      <c r="LJJ134" s="1"/>
      <c r="LJK134" s="1"/>
      <c r="LJM134" s="22"/>
      <c r="LJO134" s="4"/>
      <c r="LJP134" s="37"/>
      <c r="LJR134" s="1"/>
      <c r="LJS134" s="1"/>
      <c r="LJU134" s="22"/>
      <c r="LJW134" s="4"/>
      <c r="LJX134" s="37"/>
      <c r="LJZ134" s="1"/>
      <c r="LKA134" s="1"/>
      <c r="LKC134" s="22"/>
      <c r="LKE134" s="4"/>
      <c r="LKF134" s="37"/>
      <c r="LKH134" s="1"/>
      <c r="LKI134" s="1"/>
      <c r="LKK134" s="22"/>
      <c r="LKM134" s="4"/>
      <c r="LKN134" s="37"/>
      <c r="LKP134" s="1"/>
      <c r="LKQ134" s="1"/>
      <c r="LKS134" s="22"/>
      <c r="LKU134" s="4"/>
      <c r="LKV134" s="37"/>
      <c r="LKX134" s="1"/>
      <c r="LKY134" s="1"/>
      <c r="LLA134" s="22"/>
      <c r="LLC134" s="4"/>
      <c r="LLD134" s="37"/>
      <c r="LLF134" s="1"/>
      <c r="LLG134" s="1"/>
      <c r="LLI134" s="22"/>
      <c r="LLK134" s="4"/>
      <c r="LLL134" s="37"/>
      <c r="LLN134" s="1"/>
      <c r="LLO134" s="1"/>
      <c r="LLQ134" s="22"/>
      <c r="LLS134" s="4"/>
      <c r="LLT134" s="37"/>
      <c r="LLV134" s="1"/>
      <c r="LLW134" s="1"/>
      <c r="LLY134" s="22"/>
      <c r="LMA134" s="4"/>
      <c r="LMB134" s="37"/>
      <c r="LMD134" s="1"/>
      <c r="LME134" s="1"/>
      <c r="LMG134" s="22"/>
      <c r="LMI134" s="4"/>
      <c r="LMJ134" s="37"/>
      <c r="LML134" s="1"/>
      <c r="LMM134" s="1"/>
      <c r="LMO134" s="22"/>
      <c r="LMQ134" s="4"/>
      <c r="LMR134" s="37"/>
      <c r="LMT134" s="1"/>
      <c r="LMU134" s="1"/>
      <c r="LMW134" s="22"/>
      <c r="LMY134" s="4"/>
      <c r="LMZ134" s="37"/>
      <c r="LNB134" s="1"/>
      <c r="LNC134" s="1"/>
      <c r="LNE134" s="22"/>
      <c r="LNG134" s="4"/>
      <c r="LNH134" s="37"/>
      <c r="LNJ134" s="1"/>
      <c r="LNK134" s="1"/>
      <c r="LNM134" s="22"/>
      <c r="LNO134" s="4"/>
      <c r="LNP134" s="37"/>
      <c r="LNR134" s="1"/>
      <c r="LNS134" s="1"/>
      <c r="LNU134" s="22"/>
      <c r="LNW134" s="4"/>
      <c r="LNX134" s="37"/>
      <c r="LNZ134" s="1"/>
      <c r="LOA134" s="1"/>
      <c r="LOC134" s="22"/>
      <c r="LOE134" s="4"/>
      <c r="LOF134" s="37"/>
      <c r="LOH134" s="1"/>
      <c r="LOI134" s="1"/>
      <c r="LOK134" s="22"/>
      <c r="LOM134" s="4"/>
      <c r="LON134" s="37"/>
      <c r="LOP134" s="1"/>
      <c r="LOQ134" s="1"/>
      <c r="LOS134" s="22"/>
      <c r="LOU134" s="4"/>
      <c r="LOV134" s="37"/>
      <c r="LOX134" s="1"/>
      <c r="LOY134" s="1"/>
      <c r="LPA134" s="22"/>
      <c r="LPC134" s="4"/>
      <c r="LPD134" s="37"/>
      <c r="LPF134" s="1"/>
      <c r="LPG134" s="1"/>
      <c r="LPI134" s="22"/>
      <c r="LPK134" s="4"/>
      <c r="LPL134" s="37"/>
      <c r="LPN134" s="1"/>
      <c r="LPO134" s="1"/>
      <c r="LPQ134" s="22"/>
      <c r="LPS134" s="4"/>
      <c r="LPT134" s="37"/>
      <c r="LPV134" s="1"/>
      <c r="LPW134" s="1"/>
      <c r="LPY134" s="22"/>
      <c r="LQA134" s="4"/>
      <c r="LQB134" s="37"/>
      <c r="LQD134" s="1"/>
      <c r="LQE134" s="1"/>
      <c r="LQG134" s="22"/>
      <c r="LQI134" s="4"/>
      <c r="LQJ134" s="37"/>
      <c r="LQL134" s="1"/>
      <c r="LQM134" s="1"/>
      <c r="LQO134" s="22"/>
      <c r="LQQ134" s="4"/>
      <c r="LQR134" s="37"/>
      <c r="LQT134" s="1"/>
      <c r="LQU134" s="1"/>
      <c r="LQW134" s="22"/>
      <c r="LQY134" s="4"/>
      <c r="LQZ134" s="37"/>
      <c r="LRB134" s="1"/>
      <c r="LRC134" s="1"/>
      <c r="LRE134" s="22"/>
      <c r="LRG134" s="4"/>
      <c r="LRH134" s="37"/>
      <c r="LRJ134" s="1"/>
      <c r="LRK134" s="1"/>
      <c r="LRM134" s="22"/>
      <c r="LRO134" s="4"/>
      <c r="LRP134" s="37"/>
      <c r="LRR134" s="1"/>
      <c r="LRS134" s="1"/>
      <c r="LRU134" s="22"/>
      <c r="LRW134" s="4"/>
      <c r="LRX134" s="37"/>
      <c r="LRZ134" s="1"/>
      <c r="LSA134" s="1"/>
      <c r="LSC134" s="22"/>
      <c r="LSE134" s="4"/>
      <c r="LSF134" s="37"/>
      <c r="LSH134" s="1"/>
      <c r="LSI134" s="1"/>
      <c r="LSK134" s="22"/>
      <c r="LSM134" s="4"/>
      <c r="LSN134" s="37"/>
      <c r="LSP134" s="1"/>
      <c r="LSQ134" s="1"/>
      <c r="LSS134" s="22"/>
      <c r="LSU134" s="4"/>
      <c r="LSV134" s="37"/>
      <c r="LSX134" s="1"/>
      <c r="LSY134" s="1"/>
      <c r="LTA134" s="22"/>
      <c r="LTC134" s="4"/>
      <c r="LTD134" s="37"/>
      <c r="LTF134" s="1"/>
      <c r="LTG134" s="1"/>
      <c r="LTI134" s="22"/>
      <c r="LTK134" s="4"/>
      <c r="LTL134" s="37"/>
      <c r="LTN134" s="1"/>
      <c r="LTO134" s="1"/>
      <c r="LTQ134" s="22"/>
      <c r="LTS134" s="4"/>
      <c r="LTT134" s="37"/>
      <c r="LTV134" s="1"/>
      <c r="LTW134" s="1"/>
      <c r="LTY134" s="22"/>
      <c r="LUA134" s="4"/>
      <c r="LUB134" s="37"/>
      <c r="LUD134" s="1"/>
      <c r="LUE134" s="1"/>
      <c r="LUG134" s="22"/>
      <c r="LUI134" s="4"/>
      <c r="LUJ134" s="37"/>
      <c r="LUL134" s="1"/>
      <c r="LUM134" s="1"/>
      <c r="LUO134" s="22"/>
      <c r="LUQ134" s="4"/>
      <c r="LUR134" s="37"/>
      <c r="LUT134" s="1"/>
      <c r="LUU134" s="1"/>
      <c r="LUW134" s="22"/>
      <c r="LUY134" s="4"/>
      <c r="LUZ134" s="37"/>
      <c r="LVB134" s="1"/>
      <c r="LVC134" s="1"/>
      <c r="LVE134" s="22"/>
      <c r="LVG134" s="4"/>
      <c r="LVH134" s="37"/>
      <c r="LVJ134" s="1"/>
      <c r="LVK134" s="1"/>
      <c r="LVM134" s="22"/>
      <c r="LVO134" s="4"/>
      <c r="LVP134" s="37"/>
      <c r="LVR134" s="1"/>
      <c r="LVS134" s="1"/>
      <c r="LVU134" s="22"/>
      <c r="LVW134" s="4"/>
      <c r="LVX134" s="37"/>
      <c r="LVZ134" s="1"/>
      <c r="LWA134" s="1"/>
      <c r="LWC134" s="22"/>
      <c r="LWE134" s="4"/>
      <c r="LWF134" s="37"/>
      <c r="LWH134" s="1"/>
      <c r="LWI134" s="1"/>
      <c r="LWK134" s="22"/>
      <c r="LWM134" s="4"/>
      <c r="LWN134" s="37"/>
      <c r="LWP134" s="1"/>
      <c r="LWQ134" s="1"/>
      <c r="LWS134" s="22"/>
      <c r="LWU134" s="4"/>
      <c r="LWV134" s="37"/>
      <c r="LWX134" s="1"/>
      <c r="LWY134" s="1"/>
      <c r="LXA134" s="22"/>
      <c r="LXC134" s="4"/>
      <c r="LXD134" s="37"/>
      <c r="LXF134" s="1"/>
      <c r="LXG134" s="1"/>
      <c r="LXI134" s="22"/>
      <c r="LXK134" s="4"/>
      <c r="LXL134" s="37"/>
      <c r="LXN134" s="1"/>
      <c r="LXO134" s="1"/>
      <c r="LXQ134" s="22"/>
      <c r="LXS134" s="4"/>
      <c r="LXT134" s="37"/>
      <c r="LXV134" s="1"/>
      <c r="LXW134" s="1"/>
      <c r="LXY134" s="22"/>
      <c r="LYA134" s="4"/>
      <c r="LYB134" s="37"/>
      <c r="LYD134" s="1"/>
      <c r="LYE134" s="1"/>
      <c r="LYG134" s="22"/>
      <c r="LYI134" s="4"/>
      <c r="LYJ134" s="37"/>
      <c r="LYL134" s="1"/>
      <c r="LYM134" s="1"/>
      <c r="LYO134" s="22"/>
      <c r="LYQ134" s="4"/>
      <c r="LYR134" s="37"/>
      <c r="LYT134" s="1"/>
      <c r="LYU134" s="1"/>
      <c r="LYW134" s="22"/>
      <c r="LYY134" s="4"/>
      <c r="LYZ134" s="37"/>
      <c r="LZB134" s="1"/>
      <c r="LZC134" s="1"/>
      <c r="LZE134" s="22"/>
      <c r="LZG134" s="4"/>
      <c r="LZH134" s="37"/>
      <c r="LZJ134" s="1"/>
      <c r="LZK134" s="1"/>
      <c r="LZM134" s="22"/>
      <c r="LZO134" s="4"/>
      <c r="LZP134" s="37"/>
      <c r="LZR134" s="1"/>
      <c r="LZS134" s="1"/>
      <c r="LZU134" s="22"/>
      <c r="LZW134" s="4"/>
      <c r="LZX134" s="37"/>
      <c r="LZZ134" s="1"/>
      <c r="MAA134" s="1"/>
      <c r="MAC134" s="22"/>
      <c r="MAE134" s="4"/>
      <c r="MAF134" s="37"/>
      <c r="MAH134" s="1"/>
      <c r="MAI134" s="1"/>
      <c r="MAK134" s="22"/>
      <c r="MAM134" s="4"/>
      <c r="MAN134" s="37"/>
      <c r="MAP134" s="1"/>
      <c r="MAQ134" s="1"/>
      <c r="MAS134" s="22"/>
      <c r="MAU134" s="4"/>
      <c r="MAV134" s="37"/>
      <c r="MAX134" s="1"/>
      <c r="MAY134" s="1"/>
      <c r="MBA134" s="22"/>
      <c r="MBC134" s="4"/>
      <c r="MBD134" s="37"/>
      <c r="MBF134" s="1"/>
      <c r="MBG134" s="1"/>
      <c r="MBI134" s="22"/>
      <c r="MBK134" s="4"/>
      <c r="MBL134" s="37"/>
      <c r="MBN134" s="1"/>
      <c r="MBO134" s="1"/>
      <c r="MBQ134" s="22"/>
      <c r="MBS134" s="4"/>
      <c r="MBT134" s="37"/>
      <c r="MBV134" s="1"/>
      <c r="MBW134" s="1"/>
      <c r="MBY134" s="22"/>
      <c r="MCA134" s="4"/>
      <c r="MCB134" s="37"/>
      <c r="MCD134" s="1"/>
      <c r="MCE134" s="1"/>
      <c r="MCG134" s="22"/>
      <c r="MCI134" s="4"/>
      <c r="MCJ134" s="37"/>
      <c r="MCL134" s="1"/>
      <c r="MCM134" s="1"/>
      <c r="MCO134" s="22"/>
      <c r="MCQ134" s="4"/>
      <c r="MCR134" s="37"/>
      <c r="MCT134" s="1"/>
      <c r="MCU134" s="1"/>
      <c r="MCW134" s="22"/>
      <c r="MCY134" s="4"/>
      <c r="MCZ134" s="37"/>
      <c r="MDB134" s="1"/>
      <c r="MDC134" s="1"/>
      <c r="MDE134" s="22"/>
      <c r="MDG134" s="4"/>
      <c r="MDH134" s="37"/>
      <c r="MDJ134" s="1"/>
      <c r="MDK134" s="1"/>
      <c r="MDM134" s="22"/>
      <c r="MDO134" s="4"/>
      <c r="MDP134" s="37"/>
      <c r="MDR134" s="1"/>
      <c r="MDS134" s="1"/>
      <c r="MDU134" s="22"/>
      <c r="MDW134" s="4"/>
      <c r="MDX134" s="37"/>
      <c r="MDZ134" s="1"/>
      <c r="MEA134" s="1"/>
      <c r="MEC134" s="22"/>
      <c r="MEE134" s="4"/>
      <c r="MEF134" s="37"/>
      <c r="MEH134" s="1"/>
      <c r="MEI134" s="1"/>
      <c r="MEK134" s="22"/>
      <c r="MEM134" s="4"/>
      <c r="MEN134" s="37"/>
      <c r="MEP134" s="1"/>
      <c r="MEQ134" s="1"/>
      <c r="MES134" s="22"/>
      <c r="MEU134" s="4"/>
      <c r="MEV134" s="37"/>
      <c r="MEX134" s="1"/>
      <c r="MEY134" s="1"/>
      <c r="MFA134" s="22"/>
      <c r="MFC134" s="4"/>
      <c r="MFD134" s="37"/>
      <c r="MFF134" s="1"/>
      <c r="MFG134" s="1"/>
      <c r="MFI134" s="22"/>
      <c r="MFK134" s="4"/>
      <c r="MFL134" s="37"/>
      <c r="MFN134" s="1"/>
      <c r="MFO134" s="1"/>
      <c r="MFQ134" s="22"/>
      <c r="MFS134" s="4"/>
      <c r="MFT134" s="37"/>
      <c r="MFV134" s="1"/>
      <c r="MFW134" s="1"/>
      <c r="MFY134" s="22"/>
      <c r="MGA134" s="4"/>
      <c r="MGB134" s="37"/>
      <c r="MGD134" s="1"/>
      <c r="MGE134" s="1"/>
      <c r="MGG134" s="22"/>
      <c r="MGI134" s="4"/>
      <c r="MGJ134" s="37"/>
      <c r="MGL134" s="1"/>
      <c r="MGM134" s="1"/>
      <c r="MGO134" s="22"/>
      <c r="MGQ134" s="4"/>
      <c r="MGR134" s="37"/>
      <c r="MGT134" s="1"/>
      <c r="MGU134" s="1"/>
      <c r="MGW134" s="22"/>
      <c r="MGY134" s="4"/>
      <c r="MGZ134" s="37"/>
      <c r="MHB134" s="1"/>
      <c r="MHC134" s="1"/>
      <c r="MHE134" s="22"/>
      <c r="MHG134" s="4"/>
      <c r="MHH134" s="37"/>
      <c r="MHJ134" s="1"/>
      <c r="MHK134" s="1"/>
      <c r="MHM134" s="22"/>
      <c r="MHO134" s="4"/>
      <c r="MHP134" s="37"/>
      <c r="MHR134" s="1"/>
      <c r="MHS134" s="1"/>
      <c r="MHU134" s="22"/>
      <c r="MHW134" s="4"/>
      <c r="MHX134" s="37"/>
      <c r="MHZ134" s="1"/>
      <c r="MIA134" s="1"/>
      <c r="MIC134" s="22"/>
      <c r="MIE134" s="4"/>
      <c r="MIF134" s="37"/>
      <c r="MIH134" s="1"/>
      <c r="MII134" s="1"/>
      <c r="MIK134" s="22"/>
      <c r="MIM134" s="4"/>
      <c r="MIN134" s="37"/>
      <c r="MIP134" s="1"/>
      <c r="MIQ134" s="1"/>
      <c r="MIS134" s="22"/>
      <c r="MIU134" s="4"/>
      <c r="MIV134" s="37"/>
      <c r="MIX134" s="1"/>
      <c r="MIY134" s="1"/>
      <c r="MJA134" s="22"/>
      <c r="MJC134" s="4"/>
      <c r="MJD134" s="37"/>
      <c r="MJF134" s="1"/>
      <c r="MJG134" s="1"/>
      <c r="MJI134" s="22"/>
      <c r="MJK134" s="4"/>
      <c r="MJL134" s="37"/>
      <c r="MJN134" s="1"/>
      <c r="MJO134" s="1"/>
      <c r="MJQ134" s="22"/>
      <c r="MJS134" s="4"/>
      <c r="MJT134" s="37"/>
      <c r="MJV134" s="1"/>
      <c r="MJW134" s="1"/>
      <c r="MJY134" s="22"/>
      <c r="MKA134" s="4"/>
      <c r="MKB134" s="37"/>
      <c r="MKD134" s="1"/>
      <c r="MKE134" s="1"/>
      <c r="MKG134" s="22"/>
      <c r="MKI134" s="4"/>
      <c r="MKJ134" s="37"/>
      <c r="MKL134" s="1"/>
      <c r="MKM134" s="1"/>
      <c r="MKO134" s="22"/>
      <c r="MKQ134" s="4"/>
      <c r="MKR134" s="37"/>
      <c r="MKT134" s="1"/>
      <c r="MKU134" s="1"/>
      <c r="MKW134" s="22"/>
      <c r="MKY134" s="4"/>
      <c r="MKZ134" s="37"/>
      <c r="MLB134" s="1"/>
      <c r="MLC134" s="1"/>
      <c r="MLE134" s="22"/>
      <c r="MLG134" s="4"/>
      <c r="MLH134" s="37"/>
      <c r="MLJ134" s="1"/>
      <c r="MLK134" s="1"/>
      <c r="MLM134" s="22"/>
      <c r="MLO134" s="4"/>
      <c r="MLP134" s="37"/>
      <c r="MLR134" s="1"/>
      <c r="MLS134" s="1"/>
      <c r="MLU134" s="22"/>
      <c r="MLW134" s="4"/>
      <c r="MLX134" s="37"/>
      <c r="MLZ134" s="1"/>
      <c r="MMA134" s="1"/>
      <c r="MMC134" s="22"/>
      <c r="MME134" s="4"/>
      <c r="MMF134" s="37"/>
      <c r="MMH134" s="1"/>
      <c r="MMI134" s="1"/>
      <c r="MMK134" s="22"/>
      <c r="MMM134" s="4"/>
      <c r="MMN134" s="37"/>
      <c r="MMP134" s="1"/>
      <c r="MMQ134" s="1"/>
      <c r="MMS134" s="22"/>
      <c r="MMU134" s="4"/>
      <c r="MMV134" s="37"/>
      <c r="MMX134" s="1"/>
      <c r="MMY134" s="1"/>
      <c r="MNA134" s="22"/>
      <c r="MNC134" s="4"/>
      <c r="MND134" s="37"/>
      <c r="MNF134" s="1"/>
      <c r="MNG134" s="1"/>
      <c r="MNI134" s="22"/>
      <c r="MNK134" s="4"/>
      <c r="MNL134" s="37"/>
      <c r="MNN134" s="1"/>
      <c r="MNO134" s="1"/>
      <c r="MNQ134" s="22"/>
      <c r="MNS134" s="4"/>
      <c r="MNT134" s="37"/>
      <c r="MNV134" s="1"/>
      <c r="MNW134" s="1"/>
      <c r="MNY134" s="22"/>
      <c r="MOA134" s="4"/>
      <c r="MOB134" s="37"/>
      <c r="MOD134" s="1"/>
      <c r="MOE134" s="1"/>
      <c r="MOG134" s="22"/>
      <c r="MOI134" s="4"/>
      <c r="MOJ134" s="37"/>
      <c r="MOL134" s="1"/>
      <c r="MOM134" s="1"/>
      <c r="MOO134" s="22"/>
      <c r="MOQ134" s="4"/>
      <c r="MOR134" s="37"/>
      <c r="MOT134" s="1"/>
      <c r="MOU134" s="1"/>
      <c r="MOW134" s="22"/>
      <c r="MOY134" s="4"/>
      <c r="MOZ134" s="37"/>
      <c r="MPB134" s="1"/>
      <c r="MPC134" s="1"/>
      <c r="MPE134" s="22"/>
      <c r="MPG134" s="4"/>
      <c r="MPH134" s="37"/>
      <c r="MPJ134" s="1"/>
      <c r="MPK134" s="1"/>
      <c r="MPM134" s="22"/>
      <c r="MPO134" s="4"/>
      <c r="MPP134" s="37"/>
      <c r="MPR134" s="1"/>
      <c r="MPS134" s="1"/>
      <c r="MPU134" s="22"/>
      <c r="MPW134" s="4"/>
      <c r="MPX134" s="37"/>
      <c r="MPZ134" s="1"/>
      <c r="MQA134" s="1"/>
      <c r="MQC134" s="22"/>
      <c r="MQE134" s="4"/>
      <c r="MQF134" s="37"/>
      <c r="MQH134" s="1"/>
      <c r="MQI134" s="1"/>
      <c r="MQK134" s="22"/>
      <c r="MQM134" s="4"/>
      <c r="MQN134" s="37"/>
      <c r="MQP134" s="1"/>
      <c r="MQQ134" s="1"/>
      <c r="MQS134" s="22"/>
      <c r="MQU134" s="4"/>
      <c r="MQV134" s="37"/>
      <c r="MQX134" s="1"/>
      <c r="MQY134" s="1"/>
      <c r="MRA134" s="22"/>
      <c r="MRC134" s="4"/>
      <c r="MRD134" s="37"/>
      <c r="MRF134" s="1"/>
      <c r="MRG134" s="1"/>
      <c r="MRI134" s="22"/>
      <c r="MRK134" s="4"/>
      <c r="MRL134" s="37"/>
      <c r="MRN134" s="1"/>
      <c r="MRO134" s="1"/>
      <c r="MRQ134" s="22"/>
      <c r="MRS134" s="4"/>
      <c r="MRT134" s="37"/>
      <c r="MRV134" s="1"/>
      <c r="MRW134" s="1"/>
      <c r="MRY134" s="22"/>
      <c r="MSA134" s="4"/>
      <c r="MSB134" s="37"/>
      <c r="MSD134" s="1"/>
      <c r="MSE134" s="1"/>
      <c r="MSG134" s="22"/>
      <c r="MSI134" s="4"/>
      <c r="MSJ134" s="37"/>
      <c r="MSL134" s="1"/>
      <c r="MSM134" s="1"/>
      <c r="MSO134" s="22"/>
      <c r="MSQ134" s="4"/>
      <c r="MSR134" s="37"/>
      <c r="MST134" s="1"/>
      <c r="MSU134" s="1"/>
      <c r="MSW134" s="22"/>
      <c r="MSY134" s="4"/>
      <c r="MSZ134" s="37"/>
      <c r="MTB134" s="1"/>
      <c r="MTC134" s="1"/>
      <c r="MTE134" s="22"/>
      <c r="MTG134" s="4"/>
      <c r="MTH134" s="37"/>
      <c r="MTJ134" s="1"/>
      <c r="MTK134" s="1"/>
      <c r="MTM134" s="22"/>
      <c r="MTO134" s="4"/>
      <c r="MTP134" s="37"/>
      <c r="MTR134" s="1"/>
      <c r="MTS134" s="1"/>
      <c r="MTU134" s="22"/>
      <c r="MTW134" s="4"/>
      <c r="MTX134" s="37"/>
      <c r="MTZ134" s="1"/>
      <c r="MUA134" s="1"/>
      <c r="MUC134" s="22"/>
      <c r="MUE134" s="4"/>
      <c r="MUF134" s="37"/>
      <c r="MUH134" s="1"/>
      <c r="MUI134" s="1"/>
      <c r="MUK134" s="22"/>
      <c r="MUM134" s="4"/>
      <c r="MUN134" s="37"/>
      <c r="MUP134" s="1"/>
      <c r="MUQ134" s="1"/>
      <c r="MUS134" s="22"/>
      <c r="MUU134" s="4"/>
      <c r="MUV134" s="37"/>
      <c r="MUX134" s="1"/>
      <c r="MUY134" s="1"/>
      <c r="MVA134" s="22"/>
      <c r="MVC134" s="4"/>
      <c r="MVD134" s="37"/>
      <c r="MVF134" s="1"/>
      <c r="MVG134" s="1"/>
      <c r="MVI134" s="22"/>
      <c r="MVK134" s="4"/>
      <c r="MVL134" s="37"/>
      <c r="MVN134" s="1"/>
      <c r="MVO134" s="1"/>
      <c r="MVQ134" s="22"/>
      <c r="MVS134" s="4"/>
      <c r="MVT134" s="37"/>
      <c r="MVV134" s="1"/>
      <c r="MVW134" s="1"/>
      <c r="MVY134" s="22"/>
      <c r="MWA134" s="4"/>
      <c r="MWB134" s="37"/>
      <c r="MWD134" s="1"/>
      <c r="MWE134" s="1"/>
      <c r="MWG134" s="22"/>
      <c r="MWI134" s="4"/>
      <c r="MWJ134" s="37"/>
      <c r="MWL134" s="1"/>
      <c r="MWM134" s="1"/>
      <c r="MWO134" s="22"/>
      <c r="MWQ134" s="4"/>
      <c r="MWR134" s="37"/>
      <c r="MWT134" s="1"/>
      <c r="MWU134" s="1"/>
      <c r="MWW134" s="22"/>
      <c r="MWY134" s="4"/>
      <c r="MWZ134" s="37"/>
      <c r="MXB134" s="1"/>
      <c r="MXC134" s="1"/>
      <c r="MXE134" s="22"/>
      <c r="MXG134" s="4"/>
      <c r="MXH134" s="37"/>
      <c r="MXJ134" s="1"/>
      <c r="MXK134" s="1"/>
      <c r="MXM134" s="22"/>
      <c r="MXO134" s="4"/>
      <c r="MXP134" s="37"/>
      <c r="MXR134" s="1"/>
      <c r="MXS134" s="1"/>
      <c r="MXU134" s="22"/>
      <c r="MXW134" s="4"/>
      <c r="MXX134" s="37"/>
      <c r="MXZ134" s="1"/>
      <c r="MYA134" s="1"/>
      <c r="MYC134" s="22"/>
      <c r="MYE134" s="4"/>
      <c r="MYF134" s="37"/>
      <c r="MYH134" s="1"/>
      <c r="MYI134" s="1"/>
      <c r="MYK134" s="22"/>
      <c r="MYM134" s="4"/>
      <c r="MYN134" s="37"/>
      <c r="MYP134" s="1"/>
      <c r="MYQ134" s="1"/>
      <c r="MYS134" s="22"/>
      <c r="MYU134" s="4"/>
      <c r="MYV134" s="37"/>
      <c r="MYX134" s="1"/>
      <c r="MYY134" s="1"/>
      <c r="MZA134" s="22"/>
      <c r="MZC134" s="4"/>
      <c r="MZD134" s="37"/>
      <c r="MZF134" s="1"/>
      <c r="MZG134" s="1"/>
      <c r="MZI134" s="22"/>
      <c r="MZK134" s="4"/>
      <c r="MZL134" s="37"/>
      <c r="MZN134" s="1"/>
      <c r="MZO134" s="1"/>
      <c r="MZQ134" s="22"/>
      <c r="MZS134" s="4"/>
      <c r="MZT134" s="37"/>
      <c r="MZV134" s="1"/>
      <c r="MZW134" s="1"/>
      <c r="MZY134" s="22"/>
      <c r="NAA134" s="4"/>
      <c r="NAB134" s="37"/>
      <c r="NAD134" s="1"/>
      <c r="NAE134" s="1"/>
      <c r="NAG134" s="22"/>
      <c r="NAI134" s="4"/>
      <c r="NAJ134" s="37"/>
      <c r="NAL134" s="1"/>
      <c r="NAM134" s="1"/>
      <c r="NAO134" s="22"/>
      <c r="NAQ134" s="4"/>
      <c r="NAR134" s="37"/>
      <c r="NAT134" s="1"/>
      <c r="NAU134" s="1"/>
      <c r="NAW134" s="22"/>
      <c r="NAY134" s="4"/>
      <c r="NAZ134" s="37"/>
      <c r="NBB134" s="1"/>
      <c r="NBC134" s="1"/>
      <c r="NBE134" s="22"/>
      <c r="NBG134" s="4"/>
      <c r="NBH134" s="37"/>
      <c r="NBJ134" s="1"/>
      <c r="NBK134" s="1"/>
      <c r="NBM134" s="22"/>
      <c r="NBO134" s="4"/>
      <c r="NBP134" s="37"/>
      <c r="NBR134" s="1"/>
      <c r="NBS134" s="1"/>
      <c r="NBU134" s="22"/>
      <c r="NBW134" s="4"/>
      <c r="NBX134" s="37"/>
      <c r="NBZ134" s="1"/>
      <c r="NCA134" s="1"/>
      <c r="NCC134" s="22"/>
      <c r="NCE134" s="4"/>
      <c r="NCF134" s="37"/>
      <c r="NCH134" s="1"/>
      <c r="NCI134" s="1"/>
      <c r="NCK134" s="22"/>
      <c r="NCM134" s="4"/>
      <c r="NCN134" s="37"/>
      <c r="NCP134" s="1"/>
      <c r="NCQ134" s="1"/>
      <c r="NCS134" s="22"/>
      <c r="NCU134" s="4"/>
      <c r="NCV134" s="37"/>
      <c r="NCX134" s="1"/>
      <c r="NCY134" s="1"/>
      <c r="NDA134" s="22"/>
      <c r="NDC134" s="4"/>
      <c r="NDD134" s="37"/>
      <c r="NDF134" s="1"/>
      <c r="NDG134" s="1"/>
      <c r="NDI134" s="22"/>
      <c r="NDK134" s="4"/>
      <c r="NDL134" s="37"/>
      <c r="NDN134" s="1"/>
      <c r="NDO134" s="1"/>
      <c r="NDQ134" s="22"/>
      <c r="NDS134" s="4"/>
      <c r="NDT134" s="37"/>
      <c r="NDV134" s="1"/>
      <c r="NDW134" s="1"/>
      <c r="NDY134" s="22"/>
      <c r="NEA134" s="4"/>
      <c r="NEB134" s="37"/>
      <c r="NED134" s="1"/>
      <c r="NEE134" s="1"/>
      <c r="NEG134" s="22"/>
      <c r="NEI134" s="4"/>
      <c r="NEJ134" s="37"/>
      <c r="NEL134" s="1"/>
      <c r="NEM134" s="1"/>
      <c r="NEO134" s="22"/>
      <c r="NEQ134" s="4"/>
      <c r="NER134" s="37"/>
      <c r="NET134" s="1"/>
      <c r="NEU134" s="1"/>
      <c r="NEW134" s="22"/>
      <c r="NEY134" s="4"/>
      <c r="NEZ134" s="37"/>
      <c r="NFB134" s="1"/>
      <c r="NFC134" s="1"/>
      <c r="NFE134" s="22"/>
      <c r="NFG134" s="4"/>
      <c r="NFH134" s="37"/>
      <c r="NFJ134" s="1"/>
      <c r="NFK134" s="1"/>
      <c r="NFM134" s="22"/>
      <c r="NFO134" s="4"/>
      <c r="NFP134" s="37"/>
      <c r="NFR134" s="1"/>
      <c r="NFS134" s="1"/>
      <c r="NFU134" s="22"/>
      <c r="NFW134" s="4"/>
      <c r="NFX134" s="37"/>
      <c r="NFZ134" s="1"/>
      <c r="NGA134" s="1"/>
      <c r="NGC134" s="22"/>
      <c r="NGE134" s="4"/>
      <c r="NGF134" s="37"/>
      <c r="NGH134" s="1"/>
      <c r="NGI134" s="1"/>
      <c r="NGK134" s="22"/>
      <c r="NGM134" s="4"/>
      <c r="NGN134" s="37"/>
      <c r="NGP134" s="1"/>
      <c r="NGQ134" s="1"/>
      <c r="NGS134" s="22"/>
      <c r="NGU134" s="4"/>
      <c r="NGV134" s="37"/>
      <c r="NGX134" s="1"/>
      <c r="NGY134" s="1"/>
      <c r="NHA134" s="22"/>
      <c r="NHC134" s="4"/>
      <c r="NHD134" s="37"/>
      <c r="NHF134" s="1"/>
      <c r="NHG134" s="1"/>
      <c r="NHI134" s="22"/>
      <c r="NHK134" s="4"/>
      <c r="NHL134" s="37"/>
      <c r="NHN134" s="1"/>
      <c r="NHO134" s="1"/>
      <c r="NHQ134" s="22"/>
      <c r="NHS134" s="4"/>
      <c r="NHT134" s="37"/>
      <c r="NHV134" s="1"/>
      <c r="NHW134" s="1"/>
      <c r="NHY134" s="22"/>
      <c r="NIA134" s="4"/>
      <c r="NIB134" s="37"/>
      <c r="NID134" s="1"/>
      <c r="NIE134" s="1"/>
      <c r="NIG134" s="22"/>
      <c r="NII134" s="4"/>
      <c r="NIJ134" s="37"/>
      <c r="NIL134" s="1"/>
      <c r="NIM134" s="1"/>
      <c r="NIO134" s="22"/>
      <c r="NIQ134" s="4"/>
      <c r="NIR134" s="37"/>
      <c r="NIT134" s="1"/>
      <c r="NIU134" s="1"/>
      <c r="NIW134" s="22"/>
      <c r="NIY134" s="4"/>
      <c r="NIZ134" s="37"/>
      <c r="NJB134" s="1"/>
      <c r="NJC134" s="1"/>
      <c r="NJE134" s="22"/>
      <c r="NJG134" s="4"/>
      <c r="NJH134" s="37"/>
      <c r="NJJ134" s="1"/>
      <c r="NJK134" s="1"/>
      <c r="NJM134" s="22"/>
      <c r="NJO134" s="4"/>
      <c r="NJP134" s="37"/>
      <c r="NJR134" s="1"/>
      <c r="NJS134" s="1"/>
      <c r="NJU134" s="22"/>
      <c r="NJW134" s="4"/>
      <c r="NJX134" s="37"/>
      <c r="NJZ134" s="1"/>
      <c r="NKA134" s="1"/>
      <c r="NKC134" s="22"/>
      <c r="NKE134" s="4"/>
      <c r="NKF134" s="37"/>
      <c r="NKH134" s="1"/>
      <c r="NKI134" s="1"/>
      <c r="NKK134" s="22"/>
      <c r="NKM134" s="4"/>
      <c r="NKN134" s="37"/>
      <c r="NKP134" s="1"/>
      <c r="NKQ134" s="1"/>
      <c r="NKS134" s="22"/>
      <c r="NKU134" s="4"/>
      <c r="NKV134" s="37"/>
      <c r="NKX134" s="1"/>
      <c r="NKY134" s="1"/>
      <c r="NLA134" s="22"/>
      <c r="NLC134" s="4"/>
      <c r="NLD134" s="37"/>
      <c r="NLF134" s="1"/>
      <c r="NLG134" s="1"/>
      <c r="NLI134" s="22"/>
      <c r="NLK134" s="4"/>
      <c r="NLL134" s="37"/>
      <c r="NLN134" s="1"/>
      <c r="NLO134" s="1"/>
      <c r="NLQ134" s="22"/>
      <c r="NLS134" s="4"/>
      <c r="NLT134" s="37"/>
      <c r="NLV134" s="1"/>
      <c r="NLW134" s="1"/>
      <c r="NLY134" s="22"/>
      <c r="NMA134" s="4"/>
      <c r="NMB134" s="37"/>
      <c r="NMD134" s="1"/>
      <c r="NME134" s="1"/>
      <c r="NMG134" s="22"/>
      <c r="NMI134" s="4"/>
      <c r="NMJ134" s="37"/>
      <c r="NML134" s="1"/>
      <c r="NMM134" s="1"/>
      <c r="NMO134" s="22"/>
      <c r="NMQ134" s="4"/>
      <c r="NMR134" s="37"/>
      <c r="NMT134" s="1"/>
      <c r="NMU134" s="1"/>
      <c r="NMW134" s="22"/>
      <c r="NMY134" s="4"/>
      <c r="NMZ134" s="37"/>
      <c r="NNB134" s="1"/>
      <c r="NNC134" s="1"/>
      <c r="NNE134" s="22"/>
      <c r="NNG134" s="4"/>
      <c r="NNH134" s="37"/>
      <c r="NNJ134" s="1"/>
      <c r="NNK134" s="1"/>
      <c r="NNM134" s="22"/>
      <c r="NNO134" s="4"/>
      <c r="NNP134" s="37"/>
      <c r="NNR134" s="1"/>
      <c r="NNS134" s="1"/>
      <c r="NNU134" s="22"/>
      <c r="NNW134" s="4"/>
      <c r="NNX134" s="37"/>
      <c r="NNZ134" s="1"/>
      <c r="NOA134" s="1"/>
      <c r="NOC134" s="22"/>
      <c r="NOE134" s="4"/>
      <c r="NOF134" s="37"/>
      <c r="NOH134" s="1"/>
      <c r="NOI134" s="1"/>
      <c r="NOK134" s="22"/>
      <c r="NOM134" s="4"/>
      <c r="NON134" s="37"/>
      <c r="NOP134" s="1"/>
      <c r="NOQ134" s="1"/>
      <c r="NOS134" s="22"/>
      <c r="NOU134" s="4"/>
      <c r="NOV134" s="37"/>
      <c r="NOX134" s="1"/>
      <c r="NOY134" s="1"/>
      <c r="NPA134" s="22"/>
      <c r="NPC134" s="4"/>
      <c r="NPD134" s="37"/>
      <c r="NPF134" s="1"/>
      <c r="NPG134" s="1"/>
      <c r="NPI134" s="22"/>
      <c r="NPK134" s="4"/>
      <c r="NPL134" s="37"/>
      <c r="NPN134" s="1"/>
      <c r="NPO134" s="1"/>
      <c r="NPQ134" s="22"/>
      <c r="NPS134" s="4"/>
      <c r="NPT134" s="37"/>
      <c r="NPV134" s="1"/>
      <c r="NPW134" s="1"/>
      <c r="NPY134" s="22"/>
      <c r="NQA134" s="4"/>
      <c r="NQB134" s="37"/>
      <c r="NQD134" s="1"/>
      <c r="NQE134" s="1"/>
      <c r="NQG134" s="22"/>
      <c r="NQI134" s="4"/>
      <c r="NQJ134" s="37"/>
      <c r="NQL134" s="1"/>
      <c r="NQM134" s="1"/>
      <c r="NQO134" s="22"/>
      <c r="NQQ134" s="4"/>
      <c r="NQR134" s="37"/>
      <c r="NQT134" s="1"/>
      <c r="NQU134" s="1"/>
      <c r="NQW134" s="22"/>
      <c r="NQY134" s="4"/>
      <c r="NQZ134" s="37"/>
      <c r="NRB134" s="1"/>
      <c r="NRC134" s="1"/>
      <c r="NRE134" s="22"/>
      <c r="NRG134" s="4"/>
      <c r="NRH134" s="37"/>
      <c r="NRJ134" s="1"/>
      <c r="NRK134" s="1"/>
      <c r="NRM134" s="22"/>
      <c r="NRO134" s="4"/>
      <c r="NRP134" s="37"/>
      <c r="NRR134" s="1"/>
      <c r="NRS134" s="1"/>
      <c r="NRU134" s="22"/>
      <c r="NRW134" s="4"/>
      <c r="NRX134" s="37"/>
      <c r="NRZ134" s="1"/>
      <c r="NSA134" s="1"/>
      <c r="NSC134" s="22"/>
      <c r="NSE134" s="4"/>
      <c r="NSF134" s="37"/>
      <c r="NSH134" s="1"/>
      <c r="NSI134" s="1"/>
      <c r="NSK134" s="22"/>
      <c r="NSM134" s="4"/>
      <c r="NSN134" s="37"/>
      <c r="NSP134" s="1"/>
      <c r="NSQ134" s="1"/>
      <c r="NSS134" s="22"/>
      <c r="NSU134" s="4"/>
      <c r="NSV134" s="37"/>
      <c r="NSX134" s="1"/>
      <c r="NSY134" s="1"/>
      <c r="NTA134" s="22"/>
      <c r="NTC134" s="4"/>
      <c r="NTD134" s="37"/>
      <c r="NTF134" s="1"/>
      <c r="NTG134" s="1"/>
      <c r="NTI134" s="22"/>
      <c r="NTK134" s="4"/>
      <c r="NTL134" s="37"/>
      <c r="NTN134" s="1"/>
      <c r="NTO134" s="1"/>
      <c r="NTQ134" s="22"/>
      <c r="NTS134" s="4"/>
      <c r="NTT134" s="37"/>
      <c r="NTV134" s="1"/>
      <c r="NTW134" s="1"/>
      <c r="NTY134" s="22"/>
      <c r="NUA134" s="4"/>
      <c r="NUB134" s="37"/>
      <c r="NUD134" s="1"/>
      <c r="NUE134" s="1"/>
      <c r="NUG134" s="22"/>
      <c r="NUI134" s="4"/>
      <c r="NUJ134" s="37"/>
      <c r="NUL134" s="1"/>
      <c r="NUM134" s="1"/>
      <c r="NUO134" s="22"/>
      <c r="NUQ134" s="4"/>
      <c r="NUR134" s="37"/>
      <c r="NUT134" s="1"/>
      <c r="NUU134" s="1"/>
      <c r="NUW134" s="22"/>
      <c r="NUY134" s="4"/>
      <c r="NUZ134" s="37"/>
      <c r="NVB134" s="1"/>
      <c r="NVC134" s="1"/>
      <c r="NVE134" s="22"/>
      <c r="NVG134" s="4"/>
      <c r="NVH134" s="37"/>
      <c r="NVJ134" s="1"/>
      <c r="NVK134" s="1"/>
      <c r="NVM134" s="22"/>
      <c r="NVO134" s="4"/>
      <c r="NVP134" s="37"/>
      <c r="NVR134" s="1"/>
      <c r="NVS134" s="1"/>
      <c r="NVU134" s="22"/>
      <c r="NVW134" s="4"/>
      <c r="NVX134" s="37"/>
      <c r="NVZ134" s="1"/>
      <c r="NWA134" s="1"/>
      <c r="NWC134" s="22"/>
      <c r="NWE134" s="4"/>
      <c r="NWF134" s="37"/>
      <c r="NWH134" s="1"/>
      <c r="NWI134" s="1"/>
      <c r="NWK134" s="22"/>
      <c r="NWM134" s="4"/>
      <c r="NWN134" s="37"/>
      <c r="NWP134" s="1"/>
      <c r="NWQ134" s="1"/>
      <c r="NWS134" s="22"/>
      <c r="NWU134" s="4"/>
      <c r="NWV134" s="37"/>
      <c r="NWX134" s="1"/>
      <c r="NWY134" s="1"/>
      <c r="NXA134" s="22"/>
      <c r="NXC134" s="4"/>
      <c r="NXD134" s="37"/>
      <c r="NXF134" s="1"/>
      <c r="NXG134" s="1"/>
      <c r="NXI134" s="22"/>
      <c r="NXK134" s="4"/>
      <c r="NXL134" s="37"/>
      <c r="NXN134" s="1"/>
      <c r="NXO134" s="1"/>
      <c r="NXQ134" s="22"/>
      <c r="NXS134" s="4"/>
      <c r="NXT134" s="37"/>
      <c r="NXV134" s="1"/>
      <c r="NXW134" s="1"/>
      <c r="NXY134" s="22"/>
      <c r="NYA134" s="4"/>
      <c r="NYB134" s="37"/>
      <c r="NYD134" s="1"/>
      <c r="NYE134" s="1"/>
      <c r="NYG134" s="22"/>
      <c r="NYI134" s="4"/>
      <c r="NYJ134" s="37"/>
      <c r="NYL134" s="1"/>
      <c r="NYM134" s="1"/>
      <c r="NYO134" s="22"/>
      <c r="NYQ134" s="4"/>
      <c r="NYR134" s="37"/>
      <c r="NYT134" s="1"/>
      <c r="NYU134" s="1"/>
      <c r="NYW134" s="22"/>
      <c r="NYY134" s="4"/>
      <c r="NYZ134" s="37"/>
      <c r="NZB134" s="1"/>
      <c r="NZC134" s="1"/>
      <c r="NZE134" s="22"/>
      <c r="NZG134" s="4"/>
      <c r="NZH134" s="37"/>
      <c r="NZJ134" s="1"/>
      <c r="NZK134" s="1"/>
      <c r="NZM134" s="22"/>
      <c r="NZO134" s="4"/>
      <c r="NZP134" s="37"/>
      <c r="NZR134" s="1"/>
      <c r="NZS134" s="1"/>
      <c r="NZU134" s="22"/>
      <c r="NZW134" s="4"/>
      <c r="NZX134" s="37"/>
      <c r="NZZ134" s="1"/>
      <c r="OAA134" s="1"/>
      <c r="OAC134" s="22"/>
      <c r="OAE134" s="4"/>
      <c r="OAF134" s="37"/>
      <c r="OAH134" s="1"/>
      <c r="OAI134" s="1"/>
      <c r="OAK134" s="22"/>
      <c r="OAM134" s="4"/>
      <c r="OAN134" s="37"/>
      <c r="OAP134" s="1"/>
      <c r="OAQ134" s="1"/>
      <c r="OAS134" s="22"/>
      <c r="OAU134" s="4"/>
      <c r="OAV134" s="37"/>
      <c r="OAX134" s="1"/>
      <c r="OAY134" s="1"/>
      <c r="OBA134" s="22"/>
      <c r="OBC134" s="4"/>
      <c r="OBD134" s="37"/>
      <c r="OBF134" s="1"/>
      <c r="OBG134" s="1"/>
      <c r="OBI134" s="22"/>
      <c r="OBK134" s="4"/>
      <c r="OBL134" s="37"/>
      <c r="OBN134" s="1"/>
      <c r="OBO134" s="1"/>
      <c r="OBQ134" s="22"/>
      <c r="OBS134" s="4"/>
      <c r="OBT134" s="37"/>
      <c r="OBV134" s="1"/>
      <c r="OBW134" s="1"/>
      <c r="OBY134" s="22"/>
      <c r="OCA134" s="4"/>
      <c r="OCB134" s="37"/>
      <c r="OCD134" s="1"/>
      <c r="OCE134" s="1"/>
      <c r="OCG134" s="22"/>
      <c r="OCI134" s="4"/>
      <c r="OCJ134" s="37"/>
      <c r="OCL134" s="1"/>
      <c r="OCM134" s="1"/>
      <c r="OCO134" s="22"/>
      <c r="OCQ134" s="4"/>
      <c r="OCR134" s="37"/>
      <c r="OCT134" s="1"/>
      <c r="OCU134" s="1"/>
      <c r="OCW134" s="22"/>
      <c r="OCY134" s="4"/>
      <c r="OCZ134" s="37"/>
      <c r="ODB134" s="1"/>
      <c r="ODC134" s="1"/>
      <c r="ODE134" s="22"/>
      <c r="ODG134" s="4"/>
      <c r="ODH134" s="37"/>
      <c r="ODJ134" s="1"/>
      <c r="ODK134" s="1"/>
      <c r="ODM134" s="22"/>
      <c r="ODO134" s="4"/>
      <c r="ODP134" s="37"/>
      <c r="ODR134" s="1"/>
      <c r="ODS134" s="1"/>
      <c r="ODU134" s="22"/>
      <c r="ODW134" s="4"/>
      <c r="ODX134" s="37"/>
      <c r="ODZ134" s="1"/>
      <c r="OEA134" s="1"/>
      <c r="OEC134" s="22"/>
      <c r="OEE134" s="4"/>
      <c r="OEF134" s="37"/>
      <c r="OEH134" s="1"/>
      <c r="OEI134" s="1"/>
      <c r="OEK134" s="22"/>
      <c r="OEM134" s="4"/>
      <c r="OEN134" s="37"/>
      <c r="OEP134" s="1"/>
      <c r="OEQ134" s="1"/>
      <c r="OES134" s="22"/>
      <c r="OEU134" s="4"/>
      <c r="OEV134" s="37"/>
      <c r="OEX134" s="1"/>
      <c r="OEY134" s="1"/>
      <c r="OFA134" s="22"/>
      <c r="OFC134" s="4"/>
      <c r="OFD134" s="37"/>
      <c r="OFF134" s="1"/>
      <c r="OFG134" s="1"/>
      <c r="OFI134" s="22"/>
      <c r="OFK134" s="4"/>
      <c r="OFL134" s="37"/>
      <c r="OFN134" s="1"/>
      <c r="OFO134" s="1"/>
      <c r="OFQ134" s="22"/>
      <c r="OFS134" s="4"/>
      <c r="OFT134" s="37"/>
      <c r="OFV134" s="1"/>
      <c r="OFW134" s="1"/>
      <c r="OFY134" s="22"/>
      <c r="OGA134" s="4"/>
      <c r="OGB134" s="37"/>
      <c r="OGD134" s="1"/>
      <c r="OGE134" s="1"/>
      <c r="OGG134" s="22"/>
      <c r="OGI134" s="4"/>
      <c r="OGJ134" s="37"/>
      <c r="OGL134" s="1"/>
      <c r="OGM134" s="1"/>
      <c r="OGO134" s="22"/>
      <c r="OGQ134" s="4"/>
      <c r="OGR134" s="37"/>
      <c r="OGT134" s="1"/>
      <c r="OGU134" s="1"/>
      <c r="OGW134" s="22"/>
      <c r="OGY134" s="4"/>
      <c r="OGZ134" s="37"/>
      <c r="OHB134" s="1"/>
      <c r="OHC134" s="1"/>
      <c r="OHE134" s="22"/>
      <c r="OHG134" s="4"/>
      <c r="OHH134" s="37"/>
      <c r="OHJ134" s="1"/>
      <c r="OHK134" s="1"/>
      <c r="OHM134" s="22"/>
      <c r="OHO134" s="4"/>
      <c r="OHP134" s="37"/>
      <c r="OHR134" s="1"/>
      <c r="OHS134" s="1"/>
      <c r="OHU134" s="22"/>
      <c r="OHW134" s="4"/>
      <c r="OHX134" s="37"/>
      <c r="OHZ134" s="1"/>
      <c r="OIA134" s="1"/>
      <c r="OIC134" s="22"/>
      <c r="OIE134" s="4"/>
      <c r="OIF134" s="37"/>
      <c r="OIH134" s="1"/>
      <c r="OII134" s="1"/>
      <c r="OIK134" s="22"/>
      <c r="OIM134" s="4"/>
      <c r="OIN134" s="37"/>
      <c r="OIP134" s="1"/>
      <c r="OIQ134" s="1"/>
      <c r="OIS134" s="22"/>
      <c r="OIU134" s="4"/>
      <c r="OIV134" s="37"/>
      <c r="OIX134" s="1"/>
      <c r="OIY134" s="1"/>
      <c r="OJA134" s="22"/>
      <c r="OJC134" s="4"/>
      <c r="OJD134" s="37"/>
      <c r="OJF134" s="1"/>
      <c r="OJG134" s="1"/>
      <c r="OJI134" s="22"/>
      <c r="OJK134" s="4"/>
      <c r="OJL134" s="37"/>
      <c r="OJN134" s="1"/>
      <c r="OJO134" s="1"/>
      <c r="OJQ134" s="22"/>
      <c r="OJS134" s="4"/>
      <c r="OJT134" s="37"/>
      <c r="OJV134" s="1"/>
      <c r="OJW134" s="1"/>
      <c r="OJY134" s="22"/>
      <c r="OKA134" s="4"/>
      <c r="OKB134" s="37"/>
      <c r="OKD134" s="1"/>
      <c r="OKE134" s="1"/>
      <c r="OKG134" s="22"/>
      <c r="OKI134" s="4"/>
      <c r="OKJ134" s="37"/>
      <c r="OKL134" s="1"/>
      <c r="OKM134" s="1"/>
      <c r="OKO134" s="22"/>
      <c r="OKQ134" s="4"/>
      <c r="OKR134" s="37"/>
      <c r="OKT134" s="1"/>
      <c r="OKU134" s="1"/>
      <c r="OKW134" s="22"/>
      <c r="OKY134" s="4"/>
      <c r="OKZ134" s="37"/>
      <c r="OLB134" s="1"/>
      <c r="OLC134" s="1"/>
      <c r="OLE134" s="22"/>
      <c r="OLG134" s="4"/>
      <c r="OLH134" s="37"/>
      <c r="OLJ134" s="1"/>
      <c r="OLK134" s="1"/>
      <c r="OLM134" s="22"/>
      <c r="OLO134" s="4"/>
      <c r="OLP134" s="37"/>
      <c r="OLR134" s="1"/>
      <c r="OLS134" s="1"/>
      <c r="OLU134" s="22"/>
      <c r="OLW134" s="4"/>
      <c r="OLX134" s="37"/>
      <c r="OLZ134" s="1"/>
      <c r="OMA134" s="1"/>
      <c r="OMC134" s="22"/>
      <c r="OME134" s="4"/>
      <c r="OMF134" s="37"/>
      <c r="OMH134" s="1"/>
      <c r="OMI134" s="1"/>
      <c r="OMK134" s="22"/>
      <c r="OMM134" s="4"/>
      <c r="OMN134" s="37"/>
      <c r="OMP134" s="1"/>
      <c r="OMQ134" s="1"/>
      <c r="OMS134" s="22"/>
      <c r="OMU134" s="4"/>
      <c r="OMV134" s="37"/>
      <c r="OMX134" s="1"/>
      <c r="OMY134" s="1"/>
      <c r="ONA134" s="22"/>
      <c r="ONC134" s="4"/>
      <c r="OND134" s="37"/>
      <c r="ONF134" s="1"/>
      <c r="ONG134" s="1"/>
      <c r="ONI134" s="22"/>
      <c r="ONK134" s="4"/>
      <c r="ONL134" s="37"/>
      <c r="ONN134" s="1"/>
      <c r="ONO134" s="1"/>
      <c r="ONQ134" s="22"/>
      <c r="ONS134" s="4"/>
      <c r="ONT134" s="37"/>
      <c r="ONV134" s="1"/>
      <c r="ONW134" s="1"/>
      <c r="ONY134" s="22"/>
      <c r="OOA134" s="4"/>
      <c r="OOB134" s="37"/>
      <c r="OOD134" s="1"/>
      <c r="OOE134" s="1"/>
      <c r="OOG134" s="22"/>
      <c r="OOI134" s="4"/>
      <c r="OOJ134" s="37"/>
      <c r="OOL134" s="1"/>
      <c r="OOM134" s="1"/>
      <c r="OOO134" s="22"/>
      <c r="OOQ134" s="4"/>
      <c r="OOR134" s="37"/>
      <c r="OOT134" s="1"/>
      <c r="OOU134" s="1"/>
      <c r="OOW134" s="22"/>
      <c r="OOY134" s="4"/>
      <c r="OOZ134" s="37"/>
      <c r="OPB134" s="1"/>
      <c r="OPC134" s="1"/>
      <c r="OPE134" s="22"/>
      <c r="OPG134" s="4"/>
      <c r="OPH134" s="37"/>
      <c r="OPJ134" s="1"/>
      <c r="OPK134" s="1"/>
      <c r="OPM134" s="22"/>
      <c r="OPO134" s="4"/>
      <c r="OPP134" s="37"/>
      <c r="OPR134" s="1"/>
      <c r="OPS134" s="1"/>
      <c r="OPU134" s="22"/>
      <c r="OPW134" s="4"/>
      <c r="OPX134" s="37"/>
      <c r="OPZ134" s="1"/>
      <c r="OQA134" s="1"/>
      <c r="OQC134" s="22"/>
      <c r="OQE134" s="4"/>
      <c r="OQF134" s="37"/>
      <c r="OQH134" s="1"/>
      <c r="OQI134" s="1"/>
      <c r="OQK134" s="22"/>
      <c r="OQM134" s="4"/>
      <c r="OQN134" s="37"/>
      <c r="OQP134" s="1"/>
      <c r="OQQ134" s="1"/>
      <c r="OQS134" s="22"/>
      <c r="OQU134" s="4"/>
      <c r="OQV134" s="37"/>
      <c r="OQX134" s="1"/>
      <c r="OQY134" s="1"/>
      <c r="ORA134" s="22"/>
      <c r="ORC134" s="4"/>
      <c r="ORD134" s="37"/>
      <c r="ORF134" s="1"/>
      <c r="ORG134" s="1"/>
      <c r="ORI134" s="22"/>
      <c r="ORK134" s="4"/>
      <c r="ORL134" s="37"/>
      <c r="ORN134" s="1"/>
      <c r="ORO134" s="1"/>
      <c r="ORQ134" s="22"/>
      <c r="ORS134" s="4"/>
      <c r="ORT134" s="37"/>
      <c r="ORV134" s="1"/>
      <c r="ORW134" s="1"/>
      <c r="ORY134" s="22"/>
      <c r="OSA134" s="4"/>
      <c r="OSB134" s="37"/>
      <c r="OSD134" s="1"/>
      <c r="OSE134" s="1"/>
      <c r="OSG134" s="22"/>
      <c r="OSI134" s="4"/>
      <c r="OSJ134" s="37"/>
      <c r="OSL134" s="1"/>
      <c r="OSM134" s="1"/>
      <c r="OSO134" s="22"/>
      <c r="OSQ134" s="4"/>
      <c r="OSR134" s="37"/>
      <c r="OST134" s="1"/>
      <c r="OSU134" s="1"/>
      <c r="OSW134" s="22"/>
      <c r="OSY134" s="4"/>
      <c r="OSZ134" s="37"/>
      <c r="OTB134" s="1"/>
      <c r="OTC134" s="1"/>
      <c r="OTE134" s="22"/>
      <c r="OTG134" s="4"/>
      <c r="OTH134" s="37"/>
      <c r="OTJ134" s="1"/>
      <c r="OTK134" s="1"/>
      <c r="OTM134" s="22"/>
      <c r="OTO134" s="4"/>
      <c r="OTP134" s="37"/>
      <c r="OTR134" s="1"/>
      <c r="OTS134" s="1"/>
      <c r="OTU134" s="22"/>
      <c r="OTW134" s="4"/>
      <c r="OTX134" s="37"/>
      <c r="OTZ134" s="1"/>
      <c r="OUA134" s="1"/>
      <c r="OUC134" s="22"/>
      <c r="OUE134" s="4"/>
      <c r="OUF134" s="37"/>
      <c r="OUH134" s="1"/>
      <c r="OUI134" s="1"/>
      <c r="OUK134" s="22"/>
      <c r="OUM134" s="4"/>
      <c r="OUN134" s="37"/>
      <c r="OUP134" s="1"/>
      <c r="OUQ134" s="1"/>
      <c r="OUS134" s="22"/>
      <c r="OUU134" s="4"/>
      <c r="OUV134" s="37"/>
      <c r="OUX134" s="1"/>
      <c r="OUY134" s="1"/>
      <c r="OVA134" s="22"/>
      <c r="OVC134" s="4"/>
      <c r="OVD134" s="37"/>
      <c r="OVF134" s="1"/>
      <c r="OVG134" s="1"/>
      <c r="OVI134" s="22"/>
      <c r="OVK134" s="4"/>
      <c r="OVL134" s="37"/>
      <c r="OVN134" s="1"/>
      <c r="OVO134" s="1"/>
      <c r="OVQ134" s="22"/>
      <c r="OVS134" s="4"/>
      <c r="OVT134" s="37"/>
      <c r="OVV134" s="1"/>
      <c r="OVW134" s="1"/>
      <c r="OVY134" s="22"/>
      <c r="OWA134" s="4"/>
      <c r="OWB134" s="37"/>
      <c r="OWD134" s="1"/>
      <c r="OWE134" s="1"/>
      <c r="OWG134" s="22"/>
      <c r="OWI134" s="4"/>
      <c r="OWJ134" s="37"/>
      <c r="OWL134" s="1"/>
      <c r="OWM134" s="1"/>
      <c r="OWO134" s="22"/>
      <c r="OWQ134" s="4"/>
      <c r="OWR134" s="37"/>
      <c r="OWT134" s="1"/>
      <c r="OWU134" s="1"/>
      <c r="OWW134" s="22"/>
      <c r="OWY134" s="4"/>
      <c r="OWZ134" s="37"/>
      <c r="OXB134" s="1"/>
      <c r="OXC134" s="1"/>
      <c r="OXE134" s="22"/>
      <c r="OXG134" s="4"/>
      <c r="OXH134" s="37"/>
      <c r="OXJ134" s="1"/>
      <c r="OXK134" s="1"/>
      <c r="OXM134" s="22"/>
      <c r="OXO134" s="4"/>
      <c r="OXP134" s="37"/>
      <c r="OXR134" s="1"/>
      <c r="OXS134" s="1"/>
      <c r="OXU134" s="22"/>
      <c r="OXW134" s="4"/>
      <c r="OXX134" s="37"/>
      <c r="OXZ134" s="1"/>
      <c r="OYA134" s="1"/>
      <c r="OYC134" s="22"/>
      <c r="OYE134" s="4"/>
      <c r="OYF134" s="37"/>
      <c r="OYH134" s="1"/>
      <c r="OYI134" s="1"/>
      <c r="OYK134" s="22"/>
      <c r="OYM134" s="4"/>
      <c r="OYN134" s="37"/>
      <c r="OYP134" s="1"/>
      <c r="OYQ134" s="1"/>
      <c r="OYS134" s="22"/>
      <c r="OYU134" s="4"/>
      <c r="OYV134" s="37"/>
      <c r="OYX134" s="1"/>
      <c r="OYY134" s="1"/>
      <c r="OZA134" s="22"/>
      <c r="OZC134" s="4"/>
      <c r="OZD134" s="37"/>
      <c r="OZF134" s="1"/>
      <c r="OZG134" s="1"/>
      <c r="OZI134" s="22"/>
      <c r="OZK134" s="4"/>
      <c r="OZL134" s="37"/>
      <c r="OZN134" s="1"/>
      <c r="OZO134" s="1"/>
      <c r="OZQ134" s="22"/>
      <c r="OZS134" s="4"/>
      <c r="OZT134" s="37"/>
      <c r="OZV134" s="1"/>
      <c r="OZW134" s="1"/>
      <c r="OZY134" s="22"/>
      <c r="PAA134" s="4"/>
      <c r="PAB134" s="37"/>
      <c r="PAD134" s="1"/>
      <c r="PAE134" s="1"/>
      <c r="PAG134" s="22"/>
      <c r="PAI134" s="4"/>
      <c r="PAJ134" s="37"/>
      <c r="PAL134" s="1"/>
      <c r="PAM134" s="1"/>
      <c r="PAO134" s="22"/>
      <c r="PAQ134" s="4"/>
      <c r="PAR134" s="37"/>
      <c r="PAT134" s="1"/>
      <c r="PAU134" s="1"/>
      <c r="PAW134" s="22"/>
      <c r="PAY134" s="4"/>
      <c r="PAZ134" s="37"/>
      <c r="PBB134" s="1"/>
      <c r="PBC134" s="1"/>
      <c r="PBE134" s="22"/>
      <c r="PBG134" s="4"/>
      <c r="PBH134" s="37"/>
      <c r="PBJ134" s="1"/>
      <c r="PBK134" s="1"/>
      <c r="PBM134" s="22"/>
      <c r="PBO134" s="4"/>
      <c r="PBP134" s="37"/>
      <c r="PBR134" s="1"/>
      <c r="PBS134" s="1"/>
      <c r="PBU134" s="22"/>
      <c r="PBW134" s="4"/>
      <c r="PBX134" s="37"/>
      <c r="PBZ134" s="1"/>
      <c r="PCA134" s="1"/>
      <c r="PCC134" s="22"/>
      <c r="PCE134" s="4"/>
      <c r="PCF134" s="37"/>
      <c r="PCH134" s="1"/>
      <c r="PCI134" s="1"/>
      <c r="PCK134" s="22"/>
      <c r="PCM134" s="4"/>
      <c r="PCN134" s="37"/>
      <c r="PCP134" s="1"/>
      <c r="PCQ134" s="1"/>
      <c r="PCS134" s="22"/>
      <c r="PCU134" s="4"/>
      <c r="PCV134" s="37"/>
      <c r="PCX134" s="1"/>
      <c r="PCY134" s="1"/>
      <c r="PDA134" s="22"/>
      <c r="PDC134" s="4"/>
      <c r="PDD134" s="37"/>
      <c r="PDF134" s="1"/>
      <c r="PDG134" s="1"/>
      <c r="PDI134" s="22"/>
      <c r="PDK134" s="4"/>
      <c r="PDL134" s="37"/>
      <c r="PDN134" s="1"/>
      <c r="PDO134" s="1"/>
      <c r="PDQ134" s="22"/>
      <c r="PDS134" s="4"/>
      <c r="PDT134" s="37"/>
      <c r="PDV134" s="1"/>
      <c r="PDW134" s="1"/>
      <c r="PDY134" s="22"/>
      <c r="PEA134" s="4"/>
      <c r="PEB134" s="37"/>
      <c r="PED134" s="1"/>
      <c r="PEE134" s="1"/>
      <c r="PEG134" s="22"/>
      <c r="PEI134" s="4"/>
      <c r="PEJ134" s="37"/>
      <c r="PEL134" s="1"/>
      <c r="PEM134" s="1"/>
      <c r="PEO134" s="22"/>
      <c r="PEQ134" s="4"/>
      <c r="PER134" s="37"/>
      <c r="PET134" s="1"/>
      <c r="PEU134" s="1"/>
      <c r="PEW134" s="22"/>
      <c r="PEY134" s="4"/>
      <c r="PEZ134" s="37"/>
      <c r="PFB134" s="1"/>
      <c r="PFC134" s="1"/>
      <c r="PFE134" s="22"/>
      <c r="PFG134" s="4"/>
      <c r="PFH134" s="37"/>
      <c r="PFJ134" s="1"/>
      <c r="PFK134" s="1"/>
      <c r="PFM134" s="22"/>
      <c r="PFO134" s="4"/>
      <c r="PFP134" s="37"/>
      <c r="PFR134" s="1"/>
      <c r="PFS134" s="1"/>
      <c r="PFU134" s="22"/>
      <c r="PFW134" s="4"/>
      <c r="PFX134" s="37"/>
      <c r="PFZ134" s="1"/>
      <c r="PGA134" s="1"/>
      <c r="PGC134" s="22"/>
      <c r="PGE134" s="4"/>
      <c r="PGF134" s="37"/>
      <c r="PGH134" s="1"/>
      <c r="PGI134" s="1"/>
      <c r="PGK134" s="22"/>
      <c r="PGM134" s="4"/>
      <c r="PGN134" s="37"/>
      <c r="PGP134" s="1"/>
      <c r="PGQ134" s="1"/>
      <c r="PGS134" s="22"/>
      <c r="PGU134" s="4"/>
      <c r="PGV134" s="37"/>
      <c r="PGX134" s="1"/>
      <c r="PGY134" s="1"/>
      <c r="PHA134" s="22"/>
      <c r="PHC134" s="4"/>
      <c r="PHD134" s="37"/>
      <c r="PHF134" s="1"/>
      <c r="PHG134" s="1"/>
      <c r="PHI134" s="22"/>
      <c r="PHK134" s="4"/>
      <c r="PHL134" s="37"/>
      <c r="PHN134" s="1"/>
      <c r="PHO134" s="1"/>
      <c r="PHQ134" s="22"/>
      <c r="PHS134" s="4"/>
      <c r="PHT134" s="37"/>
      <c r="PHV134" s="1"/>
      <c r="PHW134" s="1"/>
      <c r="PHY134" s="22"/>
      <c r="PIA134" s="4"/>
      <c r="PIB134" s="37"/>
      <c r="PID134" s="1"/>
      <c r="PIE134" s="1"/>
      <c r="PIG134" s="22"/>
      <c r="PII134" s="4"/>
      <c r="PIJ134" s="37"/>
      <c r="PIL134" s="1"/>
      <c r="PIM134" s="1"/>
      <c r="PIO134" s="22"/>
      <c r="PIQ134" s="4"/>
      <c r="PIR134" s="37"/>
      <c r="PIT134" s="1"/>
      <c r="PIU134" s="1"/>
      <c r="PIW134" s="22"/>
      <c r="PIY134" s="4"/>
      <c r="PIZ134" s="37"/>
      <c r="PJB134" s="1"/>
      <c r="PJC134" s="1"/>
      <c r="PJE134" s="22"/>
      <c r="PJG134" s="4"/>
      <c r="PJH134" s="37"/>
      <c r="PJJ134" s="1"/>
      <c r="PJK134" s="1"/>
      <c r="PJM134" s="22"/>
      <c r="PJO134" s="4"/>
      <c r="PJP134" s="37"/>
      <c r="PJR134" s="1"/>
      <c r="PJS134" s="1"/>
      <c r="PJU134" s="22"/>
      <c r="PJW134" s="4"/>
      <c r="PJX134" s="37"/>
      <c r="PJZ134" s="1"/>
      <c r="PKA134" s="1"/>
      <c r="PKC134" s="22"/>
      <c r="PKE134" s="4"/>
      <c r="PKF134" s="37"/>
      <c r="PKH134" s="1"/>
      <c r="PKI134" s="1"/>
      <c r="PKK134" s="22"/>
      <c r="PKM134" s="4"/>
      <c r="PKN134" s="37"/>
      <c r="PKP134" s="1"/>
      <c r="PKQ134" s="1"/>
      <c r="PKS134" s="22"/>
      <c r="PKU134" s="4"/>
      <c r="PKV134" s="37"/>
      <c r="PKX134" s="1"/>
      <c r="PKY134" s="1"/>
      <c r="PLA134" s="22"/>
      <c r="PLC134" s="4"/>
      <c r="PLD134" s="37"/>
      <c r="PLF134" s="1"/>
      <c r="PLG134" s="1"/>
      <c r="PLI134" s="22"/>
      <c r="PLK134" s="4"/>
      <c r="PLL134" s="37"/>
      <c r="PLN134" s="1"/>
      <c r="PLO134" s="1"/>
      <c r="PLQ134" s="22"/>
      <c r="PLS134" s="4"/>
      <c r="PLT134" s="37"/>
      <c r="PLV134" s="1"/>
      <c r="PLW134" s="1"/>
      <c r="PLY134" s="22"/>
      <c r="PMA134" s="4"/>
      <c r="PMB134" s="37"/>
      <c r="PMD134" s="1"/>
      <c r="PME134" s="1"/>
      <c r="PMG134" s="22"/>
      <c r="PMI134" s="4"/>
      <c r="PMJ134" s="37"/>
      <c r="PML134" s="1"/>
      <c r="PMM134" s="1"/>
      <c r="PMO134" s="22"/>
      <c r="PMQ134" s="4"/>
      <c r="PMR134" s="37"/>
      <c r="PMT134" s="1"/>
      <c r="PMU134" s="1"/>
      <c r="PMW134" s="22"/>
      <c r="PMY134" s="4"/>
      <c r="PMZ134" s="37"/>
      <c r="PNB134" s="1"/>
      <c r="PNC134" s="1"/>
      <c r="PNE134" s="22"/>
      <c r="PNG134" s="4"/>
      <c r="PNH134" s="37"/>
      <c r="PNJ134" s="1"/>
      <c r="PNK134" s="1"/>
      <c r="PNM134" s="22"/>
      <c r="PNO134" s="4"/>
      <c r="PNP134" s="37"/>
      <c r="PNR134" s="1"/>
      <c r="PNS134" s="1"/>
      <c r="PNU134" s="22"/>
      <c r="PNW134" s="4"/>
      <c r="PNX134" s="37"/>
      <c r="PNZ134" s="1"/>
      <c r="POA134" s="1"/>
      <c r="POC134" s="22"/>
      <c r="POE134" s="4"/>
      <c r="POF134" s="37"/>
      <c r="POH134" s="1"/>
      <c r="POI134" s="1"/>
      <c r="POK134" s="22"/>
      <c r="POM134" s="4"/>
      <c r="PON134" s="37"/>
      <c r="POP134" s="1"/>
      <c r="POQ134" s="1"/>
      <c r="POS134" s="22"/>
      <c r="POU134" s="4"/>
      <c r="POV134" s="37"/>
      <c r="POX134" s="1"/>
      <c r="POY134" s="1"/>
      <c r="PPA134" s="22"/>
      <c r="PPC134" s="4"/>
      <c r="PPD134" s="37"/>
      <c r="PPF134" s="1"/>
      <c r="PPG134" s="1"/>
      <c r="PPI134" s="22"/>
      <c r="PPK134" s="4"/>
      <c r="PPL134" s="37"/>
      <c r="PPN134" s="1"/>
      <c r="PPO134" s="1"/>
      <c r="PPQ134" s="22"/>
      <c r="PPS134" s="4"/>
      <c r="PPT134" s="37"/>
      <c r="PPV134" s="1"/>
      <c r="PPW134" s="1"/>
      <c r="PPY134" s="22"/>
      <c r="PQA134" s="4"/>
      <c r="PQB134" s="37"/>
      <c r="PQD134" s="1"/>
      <c r="PQE134" s="1"/>
      <c r="PQG134" s="22"/>
      <c r="PQI134" s="4"/>
      <c r="PQJ134" s="37"/>
      <c r="PQL134" s="1"/>
      <c r="PQM134" s="1"/>
      <c r="PQO134" s="22"/>
      <c r="PQQ134" s="4"/>
      <c r="PQR134" s="37"/>
      <c r="PQT134" s="1"/>
      <c r="PQU134" s="1"/>
      <c r="PQW134" s="22"/>
      <c r="PQY134" s="4"/>
      <c r="PQZ134" s="37"/>
      <c r="PRB134" s="1"/>
      <c r="PRC134" s="1"/>
      <c r="PRE134" s="22"/>
      <c r="PRG134" s="4"/>
      <c r="PRH134" s="37"/>
      <c r="PRJ134" s="1"/>
      <c r="PRK134" s="1"/>
      <c r="PRM134" s="22"/>
      <c r="PRO134" s="4"/>
      <c r="PRP134" s="37"/>
      <c r="PRR134" s="1"/>
      <c r="PRS134" s="1"/>
      <c r="PRU134" s="22"/>
      <c r="PRW134" s="4"/>
      <c r="PRX134" s="37"/>
      <c r="PRZ134" s="1"/>
      <c r="PSA134" s="1"/>
      <c r="PSC134" s="22"/>
      <c r="PSE134" s="4"/>
      <c r="PSF134" s="37"/>
      <c r="PSH134" s="1"/>
      <c r="PSI134" s="1"/>
      <c r="PSK134" s="22"/>
      <c r="PSM134" s="4"/>
      <c r="PSN134" s="37"/>
      <c r="PSP134" s="1"/>
      <c r="PSQ134" s="1"/>
      <c r="PSS134" s="22"/>
      <c r="PSU134" s="4"/>
      <c r="PSV134" s="37"/>
      <c r="PSX134" s="1"/>
      <c r="PSY134" s="1"/>
      <c r="PTA134" s="22"/>
      <c r="PTC134" s="4"/>
      <c r="PTD134" s="37"/>
      <c r="PTF134" s="1"/>
      <c r="PTG134" s="1"/>
      <c r="PTI134" s="22"/>
      <c r="PTK134" s="4"/>
      <c r="PTL134" s="37"/>
      <c r="PTN134" s="1"/>
      <c r="PTO134" s="1"/>
      <c r="PTQ134" s="22"/>
      <c r="PTS134" s="4"/>
      <c r="PTT134" s="37"/>
      <c r="PTV134" s="1"/>
      <c r="PTW134" s="1"/>
      <c r="PTY134" s="22"/>
      <c r="PUA134" s="4"/>
      <c r="PUB134" s="37"/>
      <c r="PUD134" s="1"/>
      <c r="PUE134" s="1"/>
      <c r="PUG134" s="22"/>
      <c r="PUI134" s="4"/>
      <c r="PUJ134" s="37"/>
      <c r="PUL134" s="1"/>
      <c r="PUM134" s="1"/>
      <c r="PUO134" s="22"/>
      <c r="PUQ134" s="4"/>
      <c r="PUR134" s="37"/>
      <c r="PUT134" s="1"/>
      <c r="PUU134" s="1"/>
      <c r="PUW134" s="22"/>
      <c r="PUY134" s="4"/>
      <c r="PUZ134" s="37"/>
      <c r="PVB134" s="1"/>
      <c r="PVC134" s="1"/>
      <c r="PVE134" s="22"/>
      <c r="PVG134" s="4"/>
      <c r="PVH134" s="37"/>
      <c r="PVJ134" s="1"/>
      <c r="PVK134" s="1"/>
      <c r="PVM134" s="22"/>
      <c r="PVO134" s="4"/>
      <c r="PVP134" s="37"/>
      <c r="PVR134" s="1"/>
      <c r="PVS134" s="1"/>
      <c r="PVU134" s="22"/>
      <c r="PVW134" s="4"/>
      <c r="PVX134" s="37"/>
      <c r="PVZ134" s="1"/>
      <c r="PWA134" s="1"/>
      <c r="PWC134" s="22"/>
      <c r="PWE134" s="4"/>
      <c r="PWF134" s="37"/>
      <c r="PWH134" s="1"/>
      <c r="PWI134" s="1"/>
      <c r="PWK134" s="22"/>
      <c r="PWM134" s="4"/>
      <c r="PWN134" s="37"/>
      <c r="PWP134" s="1"/>
      <c r="PWQ134" s="1"/>
      <c r="PWS134" s="22"/>
      <c r="PWU134" s="4"/>
      <c r="PWV134" s="37"/>
      <c r="PWX134" s="1"/>
      <c r="PWY134" s="1"/>
      <c r="PXA134" s="22"/>
      <c r="PXC134" s="4"/>
      <c r="PXD134" s="37"/>
      <c r="PXF134" s="1"/>
      <c r="PXG134" s="1"/>
      <c r="PXI134" s="22"/>
      <c r="PXK134" s="4"/>
      <c r="PXL134" s="37"/>
      <c r="PXN134" s="1"/>
      <c r="PXO134" s="1"/>
      <c r="PXQ134" s="22"/>
      <c r="PXS134" s="4"/>
      <c r="PXT134" s="37"/>
      <c r="PXV134" s="1"/>
      <c r="PXW134" s="1"/>
      <c r="PXY134" s="22"/>
      <c r="PYA134" s="4"/>
      <c r="PYB134" s="37"/>
      <c r="PYD134" s="1"/>
      <c r="PYE134" s="1"/>
      <c r="PYG134" s="22"/>
      <c r="PYI134" s="4"/>
      <c r="PYJ134" s="37"/>
      <c r="PYL134" s="1"/>
      <c r="PYM134" s="1"/>
      <c r="PYO134" s="22"/>
      <c r="PYQ134" s="4"/>
      <c r="PYR134" s="37"/>
      <c r="PYT134" s="1"/>
      <c r="PYU134" s="1"/>
      <c r="PYW134" s="22"/>
      <c r="PYY134" s="4"/>
      <c r="PYZ134" s="37"/>
      <c r="PZB134" s="1"/>
      <c r="PZC134" s="1"/>
      <c r="PZE134" s="22"/>
      <c r="PZG134" s="4"/>
      <c r="PZH134" s="37"/>
      <c r="PZJ134" s="1"/>
      <c r="PZK134" s="1"/>
      <c r="PZM134" s="22"/>
      <c r="PZO134" s="4"/>
      <c r="PZP134" s="37"/>
      <c r="PZR134" s="1"/>
      <c r="PZS134" s="1"/>
      <c r="PZU134" s="22"/>
      <c r="PZW134" s="4"/>
      <c r="PZX134" s="37"/>
      <c r="PZZ134" s="1"/>
      <c r="QAA134" s="1"/>
      <c r="QAC134" s="22"/>
      <c r="QAE134" s="4"/>
      <c r="QAF134" s="37"/>
      <c r="QAH134" s="1"/>
      <c r="QAI134" s="1"/>
      <c r="QAK134" s="22"/>
      <c r="QAM134" s="4"/>
      <c r="QAN134" s="37"/>
      <c r="QAP134" s="1"/>
      <c r="QAQ134" s="1"/>
      <c r="QAS134" s="22"/>
      <c r="QAU134" s="4"/>
      <c r="QAV134" s="37"/>
      <c r="QAX134" s="1"/>
      <c r="QAY134" s="1"/>
      <c r="QBA134" s="22"/>
      <c r="QBC134" s="4"/>
      <c r="QBD134" s="37"/>
      <c r="QBF134" s="1"/>
      <c r="QBG134" s="1"/>
      <c r="QBI134" s="22"/>
      <c r="QBK134" s="4"/>
      <c r="QBL134" s="37"/>
      <c r="QBN134" s="1"/>
      <c r="QBO134" s="1"/>
      <c r="QBQ134" s="22"/>
      <c r="QBS134" s="4"/>
      <c r="QBT134" s="37"/>
      <c r="QBV134" s="1"/>
      <c r="QBW134" s="1"/>
      <c r="QBY134" s="22"/>
      <c r="QCA134" s="4"/>
      <c r="QCB134" s="37"/>
      <c r="QCD134" s="1"/>
      <c r="QCE134" s="1"/>
      <c r="QCG134" s="22"/>
      <c r="QCI134" s="4"/>
      <c r="QCJ134" s="37"/>
      <c r="QCL134" s="1"/>
      <c r="QCM134" s="1"/>
      <c r="QCO134" s="22"/>
      <c r="QCQ134" s="4"/>
      <c r="QCR134" s="37"/>
      <c r="QCT134" s="1"/>
      <c r="QCU134" s="1"/>
      <c r="QCW134" s="22"/>
      <c r="QCY134" s="4"/>
      <c r="QCZ134" s="37"/>
      <c r="QDB134" s="1"/>
      <c r="QDC134" s="1"/>
      <c r="QDE134" s="22"/>
      <c r="QDG134" s="4"/>
      <c r="QDH134" s="37"/>
      <c r="QDJ134" s="1"/>
      <c r="QDK134" s="1"/>
      <c r="QDM134" s="22"/>
      <c r="QDO134" s="4"/>
      <c r="QDP134" s="37"/>
      <c r="QDR134" s="1"/>
      <c r="QDS134" s="1"/>
      <c r="QDU134" s="22"/>
      <c r="QDW134" s="4"/>
      <c r="QDX134" s="37"/>
      <c r="QDZ134" s="1"/>
      <c r="QEA134" s="1"/>
      <c r="QEC134" s="22"/>
      <c r="QEE134" s="4"/>
      <c r="QEF134" s="37"/>
      <c r="QEH134" s="1"/>
      <c r="QEI134" s="1"/>
      <c r="QEK134" s="22"/>
      <c r="QEM134" s="4"/>
      <c r="QEN134" s="37"/>
      <c r="QEP134" s="1"/>
      <c r="QEQ134" s="1"/>
      <c r="QES134" s="22"/>
      <c r="QEU134" s="4"/>
      <c r="QEV134" s="37"/>
      <c r="QEX134" s="1"/>
      <c r="QEY134" s="1"/>
      <c r="QFA134" s="22"/>
      <c r="QFC134" s="4"/>
      <c r="QFD134" s="37"/>
      <c r="QFF134" s="1"/>
      <c r="QFG134" s="1"/>
      <c r="QFI134" s="22"/>
      <c r="QFK134" s="4"/>
      <c r="QFL134" s="37"/>
      <c r="QFN134" s="1"/>
      <c r="QFO134" s="1"/>
      <c r="QFQ134" s="22"/>
      <c r="QFS134" s="4"/>
      <c r="QFT134" s="37"/>
      <c r="QFV134" s="1"/>
      <c r="QFW134" s="1"/>
      <c r="QFY134" s="22"/>
      <c r="QGA134" s="4"/>
      <c r="QGB134" s="37"/>
      <c r="QGD134" s="1"/>
      <c r="QGE134" s="1"/>
      <c r="QGG134" s="22"/>
      <c r="QGI134" s="4"/>
      <c r="QGJ134" s="37"/>
      <c r="QGL134" s="1"/>
      <c r="QGM134" s="1"/>
      <c r="QGO134" s="22"/>
      <c r="QGQ134" s="4"/>
      <c r="QGR134" s="37"/>
      <c r="QGT134" s="1"/>
      <c r="QGU134" s="1"/>
      <c r="QGW134" s="22"/>
      <c r="QGY134" s="4"/>
      <c r="QGZ134" s="37"/>
      <c r="QHB134" s="1"/>
      <c r="QHC134" s="1"/>
      <c r="QHE134" s="22"/>
      <c r="QHG134" s="4"/>
      <c r="QHH134" s="37"/>
      <c r="QHJ134" s="1"/>
      <c r="QHK134" s="1"/>
      <c r="QHM134" s="22"/>
      <c r="QHO134" s="4"/>
      <c r="QHP134" s="37"/>
      <c r="QHR134" s="1"/>
      <c r="QHS134" s="1"/>
      <c r="QHU134" s="22"/>
      <c r="QHW134" s="4"/>
      <c r="QHX134" s="37"/>
      <c r="QHZ134" s="1"/>
      <c r="QIA134" s="1"/>
      <c r="QIC134" s="22"/>
      <c r="QIE134" s="4"/>
      <c r="QIF134" s="37"/>
      <c r="QIH134" s="1"/>
      <c r="QII134" s="1"/>
      <c r="QIK134" s="22"/>
      <c r="QIM134" s="4"/>
      <c r="QIN134" s="37"/>
      <c r="QIP134" s="1"/>
      <c r="QIQ134" s="1"/>
      <c r="QIS134" s="22"/>
      <c r="QIU134" s="4"/>
      <c r="QIV134" s="37"/>
      <c r="QIX134" s="1"/>
      <c r="QIY134" s="1"/>
      <c r="QJA134" s="22"/>
      <c r="QJC134" s="4"/>
      <c r="QJD134" s="37"/>
      <c r="QJF134" s="1"/>
      <c r="QJG134" s="1"/>
      <c r="QJI134" s="22"/>
      <c r="QJK134" s="4"/>
      <c r="QJL134" s="37"/>
      <c r="QJN134" s="1"/>
      <c r="QJO134" s="1"/>
      <c r="QJQ134" s="22"/>
      <c r="QJS134" s="4"/>
      <c r="QJT134" s="37"/>
      <c r="QJV134" s="1"/>
      <c r="QJW134" s="1"/>
      <c r="QJY134" s="22"/>
      <c r="QKA134" s="4"/>
      <c r="QKB134" s="37"/>
      <c r="QKD134" s="1"/>
      <c r="QKE134" s="1"/>
      <c r="QKG134" s="22"/>
      <c r="QKI134" s="4"/>
      <c r="QKJ134" s="37"/>
      <c r="QKL134" s="1"/>
      <c r="QKM134" s="1"/>
      <c r="QKO134" s="22"/>
      <c r="QKQ134" s="4"/>
      <c r="QKR134" s="37"/>
      <c r="QKT134" s="1"/>
      <c r="QKU134" s="1"/>
      <c r="QKW134" s="22"/>
      <c r="QKY134" s="4"/>
      <c r="QKZ134" s="37"/>
      <c r="QLB134" s="1"/>
      <c r="QLC134" s="1"/>
      <c r="QLE134" s="22"/>
      <c r="QLG134" s="4"/>
      <c r="QLH134" s="37"/>
      <c r="QLJ134" s="1"/>
      <c r="QLK134" s="1"/>
      <c r="QLM134" s="22"/>
      <c r="QLO134" s="4"/>
      <c r="QLP134" s="37"/>
      <c r="QLR134" s="1"/>
      <c r="QLS134" s="1"/>
      <c r="QLU134" s="22"/>
      <c r="QLW134" s="4"/>
      <c r="QLX134" s="37"/>
      <c r="QLZ134" s="1"/>
      <c r="QMA134" s="1"/>
      <c r="QMC134" s="22"/>
      <c r="QME134" s="4"/>
      <c r="QMF134" s="37"/>
      <c r="QMH134" s="1"/>
      <c r="QMI134" s="1"/>
      <c r="QMK134" s="22"/>
      <c r="QMM134" s="4"/>
      <c r="QMN134" s="37"/>
      <c r="QMP134" s="1"/>
      <c r="QMQ134" s="1"/>
      <c r="QMS134" s="22"/>
      <c r="QMU134" s="4"/>
      <c r="QMV134" s="37"/>
      <c r="QMX134" s="1"/>
      <c r="QMY134" s="1"/>
      <c r="QNA134" s="22"/>
      <c r="QNC134" s="4"/>
      <c r="QND134" s="37"/>
      <c r="QNF134" s="1"/>
      <c r="QNG134" s="1"/>
      <c r="QNI134" s="22"/>
      <c r="QNK134" s="4"/>
      <c r="QNL134" s="37"/>
      <c r="QNN134" s="1"/>
      <c r="QNO134" s="1"/>
      <c r="QNQ134" s="22"/>
      <c r="QNS134" s="4"/>
      <c r="QNT134" s="37"/>
      <c r="QNV134" s="1"/>
      <c r="QNW134" s="1"/>
      <c r="QNY134" s="22"/>
      <c r="QOA134" s="4"/>
      <c r="QOB134" s="37"/>
      <c r="QOD134" s="1"/>
      <c r="QOE134" s="1"/>
      <c r="QOG134" s="22"/>
      <c r="QOI134" s="4"/>
      <c r="QOJ134" s="37"/>
      <c r="QOL134" s="1"/>
      <c r="QOM134" s="1"/>
      <c r="QOO134" s="22"/>
      <c r="QOQ134" s="4"/>
      <c r="QOR134" s="37"/>
      <c r="QOT134" s="1"/>
      <c r="QOU134" s="1"/>
      <c r="QOW134" s="22"/>
      <c r="QOY134" s="4"/>
      <c r="QOZ134" s="37"/>
      <c r="QPB134" s="1"/>
      <c r="QPC134" s="1"/>
      <c r="QPE134" s="22"/>
      <c r="QPG134" s="4"/>
      <c r="QPH134" s="37"/>
      <c r="QPJ134" s="1"/>
      <c r="QPK134" s="1"/>
      <c r="QPM134" s="22"/>
      <c r="QPO134" s="4"/>
      <c r="QPP134" s="37"/>
      <c r="QPR134" s="1"/>
      <c r="QPS134" s="1"/>
      <c r="QPU134" s="22"/>
      <c r="QPW134" s="4"/>
      <c r="QPX134" s="37"/>
      <c r="QPZ134" s="1"/>
      <c r="QQA134" s="1"/>
      <c r="QQC134" s="22"/>
      <c r="QQE134" s="4"/>
      <c r="QQF134" s="37"/>
      <c r="QQH134" s="1"/>
      <c r="QQI134" s="1"/>
      <c r="QQK134" s="22"/>
      <c r="QQM134" s="4"/>
      <c r="QQN134" s="37"/>
      <c r="QQP134" s="1"/>
      <c r="QQQ134" s="1"/>
      <c r="QQS134" s="22"/>
      <c r="QQU134" s="4"/>
      <c r="QQV134" s="37"/>
      <c r="QQX134" s="1"/>
      <c r="QQY134" s="1"/>
      <c r="QRA134" s="22"/>
      <c r="QRC134" s="4"/>
      <c r="QRD134" s="37"/>
      <c r="QRF134" s="1"/>
      <c r="QRG134" s="1"/>
      <c r="QRI134" s="22"/>
      <c r="QRK134" s="4"/>
      <c r="QRL134" s="37"/>
      <c r="QRN134" s="1"/>
      <c r="QRO134" s="1"/>
      <c r="QRQ134" s="22"/>
      <c r="QRS134" s="4"/>
      <c r="QRT134" s="37"/>
      <c r="QRV134" s="1"/>
      <c r="QRW134" s="1"/>
      <c r="QRY134" s="22"/>
      <c r="QSA134" s="4"/>
      <c r="QSB134" s="37"/>
      <c r="QSD134" s="1"/>
      <c r="QSE134" s="1"/>
      <c r="QSG134" s="22"/>
      <c r="QSI134" s="4"/>
      <c r="QSJ134" s="37"/>
      <c r="QSL134" s="1"/>
      <c r="QSM134" s="1"/>
      <c r="QSO134" s="22"/>
      <c r="QSQ134" s="4"/>
      <c r="QSR134" s="37"/>
      <c r="QST134" s="1"/>
      <c r="QSU134" s="1"/>
      <c r="QSW134" s="22"/>
      <c r="QSY134" s="4"/>
      <c r="QSZ134" s="37"/>
      <c r="QTB134" s="1"/>
      <c r="QTC134" s="1"/>
      <c r="QTE134" s="22"/>
      <c r="QTG134" s="4"/>
      <c r="QTH134" s="37"/>
      <c r="QTJ134" s="1"/>
      <c r="QTK134" s="1"/>
      <c r="QTM134" s="22"/>
      <c r="QTO134" s="4"/>
      <c r="QTP134" s="37"/>
      <c r="QTR134" s="1"/>
      <c r="QTS134" s="1"/>
      <c r="QTU134" s="22"/>
      <c r="QTW134" s="4"/>
      <c r="QTX134" s="37"/>
      <c r="QTZ134" s="1"/>
      <c r="QUA134" s="1"/>
      <c r="QUC134" s="22"/>
      <c r="QUE134" s="4"/>
      <c r="QUF134" s="37"/>
      <c r="QUH134" s="1"/>
      <c r="QUI134" s="1"/>
      <c r="QUK134" s="22"/>
      <c r="QUM134" s="4"/>
      <c r="QUN134" s="37"/>
      <c r="QUP134" s="1"/>
      <c r="QUQ134" s="1"/>
      <c r="QUS134" s="22"/>
      <c r="QUU134" s="4"/>
      <c r="QUV134" s="37"/>
      <c r="QUX134" s="1"/>
      <c r="QUY134" s="1"/>
      <c r="QVA134" s="22"/>
      <c r="QVC134" s="4"/>
      <c r="QVD134" s="37"/>
      <c r="QVF134" s="1"/>
      <c r="QVG134" s="1"/>
      <c r="QVI134" s="22"/>
      <c r="QVK134" s="4"/>
      <c r="QVL134" s="37"/>
      <c r="QVN134" s="1"/>
      <c r="QVO134" s="1"/>
      <c r="QVQ134" s="22"/>
      <c r="QVS134" s="4"/>
      <c r="QVT134" s="37"/>
      <c r="QVV134" s="1"/>
      <c r="QVW134" s="1"/>
      <c r="QVY134" s="22"/>
      <c r="QWA134" s="4"/>
      <c r="QWB134" s="37"/>
      <c r="QWD134" s="1"/>
      <c r="QWE134" s="1"/>
      <c r="QWG134" s="22"/>
      <c r="QWI134" s="4"/>
      <c r="QWJ134" s="37"/>
      <c r="QWL134" s="1"/>
      <c r="QWM134" s="1"/>
      <c r="QWO134" s="22"/>
      <c r="QWQ134" s="4"/>
      <c r="QWR134" s="37"/>
      <c r="QWT134" s="1"/>
      <c r="QWU134" s="1"/>
      <c r="QWW134" s="22"/>
      <c r="QWY134" s="4"/>
      <c r="QWZ134" s="37"/>
      <c r="QXB134" s="1"/>
      <c r="QXC134" s="1"/>
      <c r="QXE134" s="22"/>
      <c r="QXG134" s="4"/>
      <c r="QXH134" s="37"/>
      <c r="QXJ134" s="1"/>
      <c r="QXK134" s="1"/>
      <c r="QXM134" s="22"/>
      <c r="QXO134" s="4"/>
      <c r="QXP134" s="37"/>
      <c r="QXR134" s="1"/>
      <c r="QXS134" s="1"/>
      <c r="QXU134" s="22"/>
      <c r="QXW134" s="4"/>
      <c r="QXX134" s="37"/>
      <c r="QXZ134" s="1"/>
      <c r="QYA134" s="1"/>
      <c r="QYC134" s="22"/>
      <c r="QYE134" s="4"/>
      <c r="QYF134" s="37"/>
      <c r="QYH134" s="1"/>
      <c r="QYI134" s="1"/>
      <c r="QYK134" s="22"/>
      <c r="QYM134" s="4"/>
      <c r="QYN134" s="37"/>
      <c r="QYP134" s="1"/>
      <c r="QYQ134" s="1"/>
      <c r="QYS134" s="22"/>
      <c r="QYU134" s="4"/>
      <c r="QYV134" s="37"/>
      <c r="QYX134" s="1"/>
      <c r="QYY134" s="1"/>
      <c r="QZA134" s="22"/>
      <c r="QZC134" s="4"/>
      <c r="QZD134" s="37"/>
      <c r="QZF134" s="1"/>
      <c r="QZG134" s="1"/>
      <c r="QZI134" s="22"/>
      <c r="QZK134" s="4"/>
      <c r="QZL134" s="37"/>
      <c r="QZN134" s="1"/>
      <c r="QZO134" s="1"/>
      <c r="QZQ134" s="22"/>
      <c r="QZS134" s="4"/>
      <c r="QZT134" s="37"/>
      <c r="QZV134" s="1"/>
      <c r="QZW134" s="1"/>
      <c r="QZY134" s="22"/>
      <c r="RAA134" s="4"/>
      <c r="RAB134" s="37"/>
      <c r="RAD134" s="1"/>
      <c r="RAE134" s="1"/>
      <c r="RAG134" s="22"/>
      <c r="RAI134" s="4"/>
      <c r="RAJ134" s="37"/>
      <c r="RAL134" s="1"/>
      <c r="RAM134" s="1"/>
      <c r="RAO134" s="22"/>
      <c r="RAQ134" s="4"/>
      <c r="RAR134" s="37"/>
      <c r="RAT134" s="1"/>
      <c r="RAU134" s="1"/>
      <c r="RAW134" s="22"/>
      <c r="RAY134" s="4"/>
      <c r="RAZ134" s="37"/>
      <c r="RBB134" s="1"/>
      <c r="RBC134" s="1"/>
      <c r="RBE134" s="22"/>
      <c r="RBG134" s="4"/>
      <c r="RBH134" s="37"/>
      <c r="RBJ134" s="1"/>
      <c r="RBK134" s="1"/>
      <c r="RBM134" s="22"/>
      <c r="RBO134" s="4"/>
      <c r="RBP134" s="37"/>
      <c r="RBR134" s="1"/>
      <c r="RBS134" s="1"/>
      <c r="RBU134" s="22"/>
      <c r="RBW134" s="4"/>
      <c r="RBX134" s="37"/>
      <c r="RBZ134" s="1"/>
      <c r="RCA134" s="1"/>
      <c r="RCC134" s="22"/>
      <c r="RCE134" s="4"/>
      <c r="RCF134" s="37"/>
      <c r="RCH134" s="1"/>
      <c r="RCI134" s="1"/>
      <c r="RCK134" s="22"/>
      <c r="RCM134" s="4"/>
      <c r="RCN134" s="37"/>
      <c r="RCP134" s="1"/>
      <c r="RCQ134" s="1"/>
      <c r="RCS134" s="22"/>
      <c r="RCU134" s="4"/>
      <c r="RCV134" s="37"/>
      <c r="RCX134" s="1"/>
      <c r="RCY134" s="1"/>
      <c r="RDA134" s="22"/>
      <c r="RDC134" s="4"/>
      <c r="RDD134" s="37"/>
      <c r="RDF134" s="1"/>
      <c r="RDG134" s="1"/>
      <c r="RDI134" s="22"/>
      <c r="RDK134" s="4"/>
      <c r="RDL134" s="37"/>
      <c r="RDN134" s="1"/>
      <c r="RDO134" s="1"/>
      <c r="RDQ134" s="22"/>
      <c r="RDS134" s="4"/>
      <c r="RDT134" s="37"/>
      <c r="RDV134" s="1"/>
      <c r="RDW134" s="1"/>
      <c r="RDY134" s="22"/>
      <c r="REA134" s="4"/>
      <c r="REB134" s="37"/>
      <c r="RED134" s="1"/>
      <c r="REE134" s="1"/>
      <c r="REG134" s="22"/>
      <c r="REI134" s="4"/>
      <c r="REJ134" s="37"/>
      <c r="REL134" s="1"/>
      <c r="REM134" s="1"/>
      <c r="REO134" s="22"/>
      <c r="REQ134" s="4"/>
      <c r="RER134" s="37"/>
      <c r="RET134" s="1"/>
      <c r="REU134" s="1"/>
      <c r="REW134" s="22"/>
      <c r="REY134" s="4"/>
      <c r="REZ134" s="37"/>
      <c r="RFB134" s="1"/>
      <c r="RFC134" s="1"/>
      <c r="RFE134" s="22"/>
      <c r="RFG134" s="4"/>
      <c r="RFH134" s="37"/>
      <c r="RFJ134" s="1"/>
      <c r="RFK134" s="1"/>
      <c r="RFM134" s="22"/>
      <c r="RFO134" s="4"/>
      <c r="RFP134" s="37"/>
      <c r="RFR134" s="1"/>
      <c r="RFS134" s="1"/>
      <c r="RFU134" s="22"/>
      <c r="RFW134" s="4"/>
      <c r="RFX134" s="37"/>
      <c r="RFZ134" s="1"/>
      <c r="RGA134" s="1"/>
      <c r="RGC134" s="22"/>
      <c r="RGE134" s="4"/>
      <c r="RGF134" s="37"/>
      <c r="RGH134" s="1"/>
      <c r="RGI134" s="1"/>
      <c r="RGK134" s="22"/>
      <c r="RGM134" s="4"/>
      <c r="RGN134" s="37"/>
      <c r="RGP134" s="1"/>
      <c r="RGQ134" s="1"/>
      <c r="RGS134" s="22"/>
      <c r="RGU134" s="4"/>
      <c r="RGV134" s="37"/>
      <c r="RGX134" s="1"/>
      <c r="RGY134" s="1"/>
      <c r="RHA134" s="22"/>
      <c r="RHC134" s="4"/>
      <c r="RHD134" s="37"/>
      <c r="RHF134" s="1"/>
      <c r="RHG134" s="1"/>
      <c r="RHI134" s="22"/>
      <c r="RHK134" s="4"/>
      <c r="RHL134" s="37"/>
      <c r="RHN134" s="1"/>
      <c r="RHO134" s="1"/>
      <c r="RHQ134" s="22"/>
      <c r="RHS134" s="4"/>
      <c r="RHT134" s="37"/>
      <c r="RHV134" s="1"/>
      <c r="RHW134" s="1"/>
      <c r="RHY134" s="22"/>
      <c r="RIA134" s="4"/>
      <c r="RIB134" s="37"/>
      <c r="RID134" s="1"/>
      <c r="RIE134" s="1"/>
      <c r="RIG134" s="22"/>
      <c r="RII134" s="4"/>
      <c r="RIJ134" s="37"/>
      <c r="RIL134" s="1"/>
      <c r="RIM134" s="1"/>
      <c r="RIO134" s="22"/>
      <c r="RIQ134" s="4"/>
      <c r="RIR134" s="37"/>
      <c r="RIT134" s="1"/>
      <c r="RIU134" s="1"/>
      <c r="RIW134" s="22"/>
      <c r="RIY134" s="4"/>
      <c r="RIZ134" s="37"/>
      <c r="RJB134" s="1"/>
      <c r="RJC134" s="1"/>
      <c r="RJE134" s="22"/>
      <c r="RJG134" s="4"/>
      <c r="RJH134" s="37"/>
      <c r="RJJ134" s="1"/>
      <c r="RJK134" s="1"/>
      <c r="RJM134" s="22"/>
      <c r="RJO134" s="4"/>
      <c r="RJP134" s="37"/>
      <c r="RJR134" s="1"/>
      <c r="RJS134" s="1"/>
      <c r="RJU134" s="22"/>
      <c r="RJW134" s="4"/>
      <c r="RJX134" s="37"/>
      <c r="RJZ134" s="1"/>
      <c r="RKA134" s="1"/>
      <c r="RKC134" s="22"/>
      <c r="RKE134" s="4"/>
      <c r="RKF134" s="37"/>
      <c r="RKH134" s="1"/>
      <c r="RKI134" s="1"/>
      <c r="RKK134" s="22"/>
      <c r="RKM134" s="4"/>
      <c r="RKN134" s="37"/>
      <c r="RKP134" s="1"/>
      <c r="RKQ134" s="1"/>
      <c r="RKS134" s="22"/>
      <c r="RKU134" s="4"/>
      <c r="RKV134" s="37"/>
      <c r="RKX134" s="1"/>
      <c r="RKY134" s="1"/>
      <c r="RLA134" s="22"/>
      <c r="RLC134" s="4"/>
      <c r="RLD134" s="37"/>
      <c r="RLF134" s="1"/>
      <c r="RLG134" s="1"/>
      <c r="RLI134" s="22"/>
      <c r="RLK134" s="4"/>
      <c r="RLL134" s="37"/>
      <c r="RLN134" s="1"/>
      <c r="RLO134" s="1"/>
      <c r="RLQ134" s="22"/>
      <c r="RLS134" s="4"/>
      <c r="RLT134" s="37"/>
      <c r="RLV134" s="1"/>
      <c r="RLW134" s="1"/>
      <c r="RLY134" s="22"/>
      <c r="RMA134" s="4"/>
      <c r="RMB134" s="37"/>
      <c r="RMD134" s="1"/>
      <c r="RME134" s="1"/>
      <c r="RMG134" s="22"/>
      <c r="RMI134" s="4"/>
      <c r="RMJ134" s="37"/>
      <c r="RML134" s="1"/>
      <c r="RMM134" s="1"/>
      <c r="RMO134" s="22"/>
      <c r="RMQ134" s="4"/>
      <c r="RMR134" s="37"/>
      <c r="RMT134" s="1"/>
      <c r="RMU134" s="1"/>
      <c r="RMW134" s="22"/>
      <c r="RMY134" s="4"/>
      <c r="RMZ134" s="37"/>
      <c r="RNB134" s="1"/>
      <c r="RNC134" s="1"/>
      <c r="RNE134" s="22"/>
      <c r="RNG134" s="4"/>
      <c r="RNH134" s="37"/>
      <c r="RNJ134" s="1"/>
      <c r="RNK134" s="1"/>
      <c r="RNM134" s="22"/>
      <c r="RNO134" s="4"/>
      <c r="RNP134" s="37"/>
      <c r="RNR134" s="1"/>
      <c r="RNS134" s="1"/>
      <c r="RNU134" s="22"/>
      <c r="RNW134" s="4"/>
      <c r="RNX134" s="37"/>
      <c r="RNZ134" s="1"/>
      <c r="ROA134" s="1"/>
      <c r="ROC134" s="22"/>
      <c r="ROE134" s="4"/>
      <c r="ROF134" s="37"/>
      <c r="ROH134" s="1"/>
      <c r="ROI134" s="1"/>
      <c r="ROK134" s="22"/>
      <c r="ROM134" s="4"/>
      <c r="RON134" s="37"/>
      <c r="ROP134" s="1"/>
      <c r="ROQ134" s="1"/>
      <c r="ROS134" s="22"/>
      <c r="ROU134" s="4"/>
      <c r="ROV134" s="37"/>
      <c r="ROX134" s="1"/>
      <c r="ROY134" s="1"/>
      <c r="RPA134" s="22"/>
      <c r="RPC134" s="4"/>
      <c r="RPD134" s="37"/>
      <c r="RPF134" s="1"/>
      <c r="RPG134" s="1"/>
      <c r="RPI134" s="22"/>
      <c r="RPK134" s="4"/>
      <c r="RPL134" s="37"/>
      <c r="RPN134" s="1"/>
      <c r="RPO134" s="1"/>
      <c r="RPQ134" s="22"/>
      <c r="RPS134" s="4"/>
      <c r="RPT134" s="37"/>
      <c r="RPV134" s="1"/>
      <c r="RPW134" s="1"/>
      <c r="RPY134" s="22"/>
      <c r="RQA134" s="4"/>
      <c r="RQB134" s="37"/>
      <c r="RQD134" s="1"/>
      <c r="RQE134" s="1"/>
      <c r="RQG134" s="22"/>
      <c r="RQI134" s="4"/>
      <c r="RQJ134" s="37"/>
      <c r="RQL134" s="1"/>
      <c r="RQM134" s="1"/>
      <c r="RQO134" s="22"/>
      <c r="RQQ134" s="4"/>
      <c r="RQR134" s="37"/>
      <c r="RQT134" s="1"/>
      <c r="RQU134" s="1"/>
      <c r="RQW134" s="22"/>
      <c r="RQY134" s="4"/>
      <c r="RQZ134" s="37"/>
      <c r="RRB134" s="1"/>
      <c r="RRC134" s="1"/>
      <c r="RRE134" s="22"/>
      <c r="RRG134" s="4"/>
      <c r="RRH134" s="37"/>
      <c r="RRJ134" s="1"/>
      <c r="RRK134" s="1"/>
      <c r="RRM134" s="22"/>
      <c r="RRO134" s="4"/>
      <c r="RRP134" s="37"/>
      <c r="RRR134" s="1"/>
      <c r="RRS134" s="1"/>
      <c r="RRU134" s="22"/>
      <c r="RRW134" s="4"/>
      <c r="RRX134" s="37"/>
      <c r="RRZ134" s="1"/>
      <c r="RSA134" s="1"/>
      <c r="RSC134" s="22"/>
      <c r="RSE134" s="4"/>
      <c r="RSF134" s="37"/>
      <c r="RSH134" s="1"/>
      <c r="RSI134" s="1"/>
      <c r="RSK134" s="22"/>
      <c r="RSM134" s="4"/>
      <c r="RSN134" s="37"/>
      <c r="RSP134" s="1"/>
      <c r="RSQ134" s="1"/>
      <c r="RSS134" s="22"/>
      <c r="RSU134" s="4"/>
      <c r="RSV134" s="37"/>
      <c r="RSX134" s="1"/>
      <c r="RSY134" s="1"/>
      <c r="RTA134" s="22"/>
      <c r="RTC134" s="4"/>
      <c r="RTD134" s="37"/>
      <c r="RTF134" s="1"/>
      <c r="RTG134" s="1"/>
      <c r="RTI134" s="22"/>
      <c r="RTK134" s="4"/>
      <c r="RTL134" s="37"/>
      <c r="RTN134" s="1"/>
      <c r="RTO134" s="1"/>
      <c r="RTQ134" s="22"/>
      <c r="RTS134" s="4"/>
      <c r="RTT134" s="37"/>
      <c r="RTV134" s="1"/>
      <c r="RTW134" s="1"/>
      <c r="RTY134" s="22"/>
      <c r="RUA134" s="4"/>
      <c r="RUB134" s="37"/>
      <c r="RUD134" s="1"/>
      <c r="RUE134" s="1"/>
      <c r="RUG134" s="22"/>
      <c r="RUI134" s="4"/>
      <c r="RUJ134" s="37"/>
      <c r="RUL134" s="1"/>
      <c r="RUM134" s="1"/>
      <c r="RUO134" s="22"/>
      <c r="RUQ134" s="4"/>
      <c r="RUR134" s="37"/>
      <c r="RUT134" s="1"/>
      <c r="RUU134" s="1"/>
      <c r="RUW134" s="22"/>
      <c r="RUY134" s="4"/>
      <c r="RUZ134" s="37"/>
      <c r="RVB134" s="1"/>
      <c r="RVC134" s="1"/>
      <c r="RVE134" s="22"/>
      <c r="RVG134" s="4"/>
      <c r="RVH134" s="37"/>
      <c r="RVJ134" s="1"/>
      <c r="RVK134" s="1"/>
      <c r="RVM134" s="22"/>
      <c r="RVO134" s="4"/>
      <c r="RVP134" s="37"/>
      <c r="RVR134" s="1"/>
      <c r="RVS134" s="1"/>
      <c r="RVU134" s="22"/>
      <c r="RVW134" s="4"/>
      <c r="RVX134" s="37"/>
      <c r="RVZ134" s="1"/>
      <c r="RWA134" s="1"/>
      <c r="RWC134" s="22"/>
      <c r="RWE134" s="4"/>
      <c r="RWF134" s="37"/>
      <c r="RWH134" s="1"/>
      <c r="RWI134" s="1"/>
      <c r="RWK134" s="22"/>
      <c r="RWM134" s="4"/>
      <c r="RWN134" s="37"/>
      <c r="RWP134" s="1"/>
      <c r="RWQ134" s="1"/>
      <c r="RWS134" s="22"/>
      <c r="RWU134" s="4"/>
      <c r="RWV134" s="37"/>
      <c r="RWX134" s="1"/>
      <c r="RWY134" s="1"/>
      <c r="RXA134" s="22"/>
      <c r="RXC134" s="4"/>
      <c r="RXD134" s="37"/>
      <c r="RXF134" s="1"/>
      <c r="RXG134" s="1"/>
      <c r="RXI134" s="22"/>
      <c r="RXK134" s="4"/>
      <c r="RXL134" s="37"/>
      <c r="RXN134" s="1"/>
      <c r="RXO134" s="1"/>
      <c r="RXQ134" s="22"/>
      <c r="RXS134" s="4"/>
      <c r="RXT134" s="37"/>
      <c r="RXV134" s="1"/>
      <c r="RXW134" s="1"/>
      <c r="RXY134" s="22"/>
      <c r="RYA134" s="4"/>
      <c r="RYB134" s="37"/>
      <c r="RYD134" s="1"/>
      <c r="RYE134" s="1"/>
      <c r="RYG134" s="22"/>
      <c r="RYI134" s="4"/>
      <c r="RYJ134" s="37"/>
      <c r="RYL134" s="1"/>
      <c r="RYM134" s="1"/>
      <c r="RYO134" s="22"/>
      <c r="RYQ134" s="4"/>
      <c r="RYR134" s="37"/>
      <c r="RYT134" s="1"/>
      <c r="RYU134" s="1"/>
      <c r="RYW134" s="22"/>
      <c r="RYY134" s="4"/>
      <c r="RYZ134" s="37"/>
      <c r="RZB134" s="1"/>
      <c r="RZC134" s="1"/>
      <c r="RZE134" s="22"/>
      <c r="RZG134" s="4"/>
      <c r="RZH134" s="37"/>
      <c r="RZJ134" s="1"/>
      <c r="RZK134" s="1"/>
      <c r="RZM134" s="22"/>
      <c r="RZO134" s="4"/>
      <c r="RZP134" s="37"/>
      <c r="RZR134" s="1"/>
      <c r="RZS134" s="1"/>
      <c r="RZU134" s="22"/>
      <c r="RZW134" s="4"/>
      <c r="RZX134" s="37"/>
      <c r="RZZ134" s="1"/>
      <c r="SAA134" s="1"/>
      <c r="SAC134" s="22"/>
      <c r="SAE134" s="4"/>
      <c r="SAF134" s="37"/>
      <c r="SAH134" s="1"/>
      <c r="SAI134" s="1"/>
      <c r="SAK134" s="22"/>
      <c r="SAM134" s="4"/>
      <c r="SAN134" s="37"/>
      <c r="SAP134" s="1"/>
      <c r="SAQ134" s="1"/>
      <c r="SAS134" s="22"/>
      <c r="SAU134" s="4"/>
      <c r="SAV134" s="37"/>
      <c r="SAX134" s="1"/>
      <c r="SAY134" s="1"/>
      <c r="SBA134" s="22"/>
      <c r="SBC134" s="4"/>
      <c r="SBD134" s="37"/>
      <c r="SBF134" s="1"/>
      <c r="SBG134" s="1"/>
      <c r="SBI134" s="22"/>
      <c r="SBK134" s="4"/>
      <c r="SBL134" s="37"/>
      <c r="SBN134" s="1"/>
      <c r="SBO134" s="1"/>
      <c r="SBQ134" s="22"/>
      <c r="SBS134" s="4"/>
      <c r="SBT134" s="37"/>
      <c r="SBV134" s="1"/>
      <c r="SBW134" s="1"/>
      <c r="SBY134" s="22"/>
      <c r="SCA134" s="4"/>
      <c r="SCB134" s="37"/>
      <c r="SCD134" s="1"/>
      <c r="SCE134" s="1"/>
      <c r="SCG134" s="22"/>
      <c r="SCI134" s="4"/>
      <c r="SCJ134" s="37"/>
      <c r="SCL134" s="1"/>
      <c r="SCM134" s="1"/>
      <c r="SCO134" s="22"/>
      <c r="SCQ134" s="4"/>
      <c r="SCR134" s="37"/>
      <c r="SCT134" s="1"/>
      <c r="SCU134" s="1"/>
      <c r="SCW134" s="22"/>
      <c r="SCY134" s="4"/>
      <c r="SCZ134" s="37"/>
      <c r="SDB134" s="1"/>
      <c r="SDC134" s="1"/>
      <c r="SDE134" s="22"/>
      <c r="SDG134" s="4"/>
      <c r="SDH134" s="37"/>
      <c r="SDJ134" s="1"/>
      <c r="SDK134" s="1"/>
      <c r="SDM134" s="22"/>
      <c r="SDO134" s="4"/>
      <c r="SDP134" s="37"/>
      <c r="SDR134" s="1"/>
      <c r="SDS134" s="1"/>
      <c r="SDU134" s="22"/>
      <c r="SDW134" s="4"/>
      <c r="SDX134" s="37"/>
      <c r="SDZ134" s="1"/>
      <c r="SEA134" s="1"/>
      <c r="SEC134" s="22"/>
      <c r="SEE134" s="4"/>
      <c r="SEF134" s="37"/>
      <c r="SEH134" s="1"/>
      <c r="SEI134" s="1"/>
      <c r="SEK134" s="22"/>
      <c r="SEM134" s="4"/>
      <c r="SEN134" s="37"/>
      <c r="SEP134" s="1"/>
      <c r="SEQ134" s="1"/>
      <c r="SES134" s="22"/>
      <c r="SEU134" s="4"/>
      <c r="SEV134" s="37"/>
      <c r="SEX134" s="1"/>
      <c r="SEY134" s="1"/>
      <c r="SFA134" s="22"/>
      <c r="SFC134" s="4"/>
      <c r="SFD134" s="37"/>
      <c r="SFF134" s="1"/>
      <c r="SFG134" s="1"/>
      <c r="SFI134" s="22"/>
      <c r="SFK134" s="4"/>
      <c r="SFL134" s="37"/>
      <c r="SFN134" s="1"/>
      <c r="SFO134" s="1"/>
      <c r="SFQ134" s="22"/>
      <c r="SFS134" s="4"/>
      <c r="SFT134" s="37"/>
      <c r="SFV134" s="1"/>
      <c r="SFW134" s="1"/>
      <c r="SFY134" s="22"/>
      <c r="SGA134" s="4"/>
      <c r="SGB134" s="37"/>
      <c r="SGD134" s="1"/>
      <c r="SGE134" s="1"/>
      <c r="SGG134" s="22"/>
      <c r="SGI134" s="4"/>
      <c r="SGJ134" s="37"/>
      <c r="SGL134" s="1"/>
      <c r="SGM134" s="1"/>
      <c r="SGO134" s="22"/>
      <c r="SGQ134" s="4"/>
      <c r="SGR134" s="37"/>
      <c r="SGT134" s="1"/>
      <c r="SGU134" s="1"/>
      <c r="SGW134" s="22"/>
      <c r="SGY134" s="4"/>
      <c r="SGZ134" s="37"/>
      <c r="SHB134" s="1"/>
      <c r="SHC134" s="1"/>
      <c r="SHE134" s="22"/>
      <c r="SHG134" s="4"/>
      <c r="SHH134" s="37"/>
      <c r="SHJ134" s="1"/>
      <c r="SHK134" s="1"/>
      <c r="SHM134" s="22"/>
      <c r="SHO134" s="4"/>
      <c r="SHP134" s="37"/>
      <c r="SHR134" s="1"/>
      <c r="SHS134" s="1"/>
      <c r="SHU134" s="22"/>
      <c r="SHW134" s="4"/>
      <c r="SHX134" s="37"/>
      <c r="SHZ134" s="1"/>
      <c r="SIA134" s="1"/>
      <c r="SIC134" s="22"/>
      <c r="SIE134" s="4"/>
      <c r="SIF134" s="37"/>
      <c r="SIH134" s="1"/>
      <c r="SII134" s="1"/>
      <c r="SIK134" s="22"/>
      <c r="SIM134" s="4"/>
      <c r="SIN134" s="37"/>
      <c r="SIP134" s="1"/>
      <c r="SIQ134" s="1"/>
      <c r="SIS134" s="22"/>
      <c r="SIU134" s="4"/>
      <c r="SIV134" s="37"/>
      <c r="SIX134" s="1"/>
      <c r="SIY134" s="1"/>
      <c r="SJA134" s="22"/>
      <c r="SJC134" s="4"/>
      <c r="SJD134" s="37"/>
      <c r="SJF134" s="1"/>
      <c r="SJG134" s="1"/>
      <c r="SJI134" s="22"/>
      <c r="SJK134" s="4"/>
      <c r="SJL134" s="37"/>
      <c r="SJN134" s="1"/>
      <c r="SJO134" s="1"/>
      <c r="SJQ134" s="22"/>
      <c r="SJS134" s="4"/>
      <c r="SJT134" s="37"/>
      <c r="SJV134" s="1"/>
      <c r="SJW134" s="1"/>
      <c r="SJY134" s="22"/>
      <c r="SKA134" s="4"/>
      <c r="SKB134" s="37"/>
      <c r="SKD134" s="1"/>
      <c r="SKE134" s="1"/>
      <c r="SKG134" s="22"/>
      <c r="SKI134" s="4"/>
      <c r="SKJ134" s="37"/>
      <c r="SKL134" s="1"/>
      <c r="SKM134" s="1"/>
      <c r="SKO134" s="22"/>
      <c r="SKQ134" s="4"/>
      <c r="SKR134" s="37"/>
      <c r="SKT134" s="1"/>
      <c r="SKU134" s="1"/>
      <c r="SKW134" s="22"/>
      <c r="SKY134" s="4"/>
      <c r="SKZ134" s="37"/>
      <c r="SLB134" s="1"/>
      <c r="SLC134" s="1"/>
      <c r="SLE134" s="22"/>
      <c r="SLG134" s="4"/>
      <c r="SLH134" s="37"/>
      <c r="SLJ134" s="1"/>
      <c r="SLK134" s="1"/>
      <c r="SLM134" s="22"/>
      <c r="SLO134" s="4"/>
      <c r="SLP134" s="37"/>
      <c r="SLR134" s="1"/>
      <c r="SLS134" s="1"/>
      <c r="SLU134" s="22"/>
      <c r="SLW134" s="4"/>
      <c r="SLX134" s="37"/>
      <c r="SLZ134" s="1"/>
      <c r="SMA134" s="1"/>
      <c r="SMC134" s="22"/>
      <c r="SME134" s="4"/>
      <c r="SMF134" s="37"/>
      <c r="SMH134" s="1"/>
      <c r="SMI134" s="1"/>
      <c r="SMK134" s="22"/>
      <c r="SMM134" s="4"/>
      <c r="SMN134" s="37"/>
      <c r="SMP134" s="1"/>
      <c r="SMQ134" s="1"/>
      <c r="SMS134" s="22"/>
      <c r="SMU134" s="4"/>
      <c r="SMV134" s="37"/>
      <c r="SMX134" s="1"/>
      <c r="SMY134" s="1"/>
      <c r="SNA134" s="22"/>
      <c r="SNC134" s="4"/>
      <c r="SND134" s="37"/>
      <c r="SNF134" s="1"/>
      <c r="SNG134" s="1"/>
      <c r="SNI134" s="22"/>
      <c r="SNK134" s="4"/>
      <c r="SNL134" s="37"/>
      <c r="SNN134" s="1"/>
      <c r="SNO134" s="1"/>
      <c r="SNQ134" s="22"/>
      <c r="SNS134" s="4"/>
      <c r="SNT134" s="37"/>
      <c r="SNV134" s="1"/>
      <c r="SNW134" s="1"/>
      <c r="SNY134" s="22"/>
      <c r="SOA134" s="4"/>
      <c r="SOB134" s="37"/>
      <c r="SOD134" s="1"/>
      <c r="SOE134" s="1"/>
      <c r="SOG134" s="22"/>
      <c r="SOI134" s="4"/>
      <c r="SOJ134" s="37"/>
      <c r="SOL134" s="1"/>
      <c r="SOM134" s="1"/>
      <c r="SOO134" s="22"/>
      <c r="SOQ134" s="4"/>
      <c r="SOR134" s="37"/>
      <c r="SOT134" s="1"/>
      <c r="SOU134" s="1"/>
      <c r="SOW134" s="22"/>
      <c r="SOY134" s="4"/>
      <c r="SOZ134" s="37"/>
      <c r="SPB134" s="1"/>
      <c r="SPC134" s="1"/>
      <c r="SPE134" s="22"/>
      <c r="SPG134" s="4"/>
      <c r="SPH134" s="37"/>
      <c r="SPJ134" s="1"/>
      <c r="SPK134" s="1"/>
      <c r="SPM134" s="22"/>
      <c r="SPO134" s="4"/>
      <c r="SPP134" s="37"/>
      <c r="SPR134" s="1"/>
      <c r="SPS134" s="1"/>
      <c r="SPU134" s="22"/>
      <c r="SPW134" s="4"/>
      <c r="SPX134" s="37"/>
      <c r="SPZ134" s="1"/>
      <c r="SQA134" s="1"/>
      <c r="SQC134" s="22"/>
      <c r="SQE134" s="4"/>
      <c r="SQF134" s="37"/>
      <c r="SQH134" s="1"/>
      <c r="SQI134" s="1"/>
      <c r="SQK134" s="22"/>
      <c r="SQM134" s="4"/>
      <c r="SQN134" s="37"/>
      <c r="SQP134" s="1"/>
      <c r="SQQ134" s="1"/>
      <c r="SQS134" s="22"/>
      <c r="SQU134" s="4"/>
      <c r="SQV134" s="37"/>
      <c r="SQX134" s="1"/>
      <c r="SQY134" s="1"/>
      <c r="SRA134" s="22"/>
      <c r="SRC134" s="4"/>
      <c r="SRD134" s="37"/>
      <c r="SRF134" s="1"/>
      <c r="SRG134" s="1"/>
      <c r="SRI134" s="22"/>
      <c r="SRK134" s="4"/>
      <c r="SRL134" s="37"/>
      <c r="SRN134" s="1"/>
      <c r="SRO134" s="1"/>
      <c r="SRQ134" s="22"/>
      <c r="SRS134" s="4"/>
      <c r="SRT134" s="37"/>
      <c r="SRV134" s="1"/>
      <c r="SRW134" s="1"/>
      <c r="SRY134" s="22"/>
      <c r="SSA134" s="4"/>
      <c r="SSB134" s="37"/>
      <c r="SSD134" s="1"/>
      <c r="SSE134" s="1"/>
      <c r="SSG134" s="22"/>
      <c r="SSI134" s="4"/>
      <c r="SSJ134" s="37"/>
      <c r="SSL134" s="1"/>
      <c r="SSM134" s="1"/>
      <c r="SSO134" s="22"/>
      <c r="SSQ134" s="4"/>
      <c r="SSR134" s="37"/>
      <c r="SST134" s="1"/>
      <c r="SSU134" s="1"/>
      <c r="SSW134" s="22"/>
      <c r="SSY134" s="4"/>
      <c r="SSZ134" s="37"/>
      <c r="STB134" s="1"/>
      <c r="STC134" s="1"/>
      <c r="STE134" s="22"/>
      <c r="STG134" s="4"/>
      <c r="STH134" s="37"/>
      <c r="STJ134" s="1"/>
      <c r="STK134" s="1"/>
      <c r="STM134" s="22"/>
      <c r="STO134" s="4"/>
      <c r="STP134" s="37"/>
      <c r="STR134" s="1"/>
      <c r="STS134" s="1"/>
      <c r="STU134" s="22"/>
      <c r="STW134" s="4"/>
      <c r="STX134" s="37"/>
      <c r="STZ134" s="1"/>
      <c r="SUA134" s="1"/>
      <c r="SUC134" s="22"/>
      <c r="SUE134" s="4"/>
      <c r="SUF134" s="37"/>
      <c r="SUH134" s="1"/>
      <c r="SUI134" s="1"/>
      <c r="SUK134" s="22"/>
      <c r="SUM134" s="4"/>
      <c r="SUN134" s="37"/>
      <c r="SUP134" s="1"/>
      <c r="SUQ134" s="1"/>
      <c r="SUS134" s="22"/>
      <c r="SUU134" s="4"/>
      <c r="SUV134" s="37"/>
      <c r="SUX134" s="1"/>
      <c r="SUY134" s="1"/>
      <c r="SVA134" s="22"/>
      <c r="SVC134" s="4"/>
      <c r="SVD134" s="37"/>
      <c r="SVF134" s="1"/>
      <c r="SVG134" s="1"/>
      <c r="SVI134" s="22"/>
      <c r="SVK134" s="4"/>
      <c r="SVL134" s="37"/>
      <c r="SVN134" s="1"/>
      <c r="SVO134" s="1"/>
      <c r="SVQ134" s="22"/>
      <c r="SVS134" s="4"/>
      <c r="SVT134" s="37"/>
      <c r="SVV134" s="1"/>
      <c r="SVW134" s="1"/>
      <c r="SVY134" s="22"/>
      <c r="SWA134" s="4"/>
      <c r="SWB134" s="37"/>
      <c r="SWD134" s="1"/>
      <c r="SWE134" s="1"/>
      <c r="SWG134" s="22"/>
      <c r="SWI134" s="4"/>
      <c r="SWJ134" s="37"/>
      <c r="SWL134" s="1"/>
      <c r="SWM134" s="1"/>
      <c r="SWO134" s="22"/>
      <c r="SWQ134" s="4"/>
      <c r="SWR134" s="37"/>
      <c r="SWT134" s="1"/>
      <c r="SWU134" s="1"/>
      <c r="SWW134" s="22"/>
      <c r="SWY134" s="4"/>
      <c r="SWZ134" s="37"/>
      <c r="SXB134" s="1"/>
      <c r="SXC134" s="1"/>
      <c r="SXE134" s="22"/>
      <c r="SXG134" s="4"/>
      <c r="SXH134" s="37"/>
      <c r="SXJ134" s="1"/>
      <c r="SXK134" s="1"/>
      <c r="SXM134" s="22"/>
      <c r="SXO134" s="4"/>
      <c r="SXP134" s="37"/>
      <c r="SXR134" s="1"/>
      <c r="SXS134" s="1"/>
      <c r="SXU134" s="22"/>
      <c r="SXW134" s="4"/>
      <c r="SXX134" s="37"/>
      <c r="SXZ134" s="1"/>
      <c r="SYA134" s="1"/>
      <c r="SYC134" s="22"/>
      <c r="SYE134" s="4"/>
      <c r="SYF134" s="37"/>
      <c r="SYH134" s="1"/>
      <c r="SYI134" s="1"/>
      <c r="SYK134" s="22"/>
      <c r="SYM134" s="4"/>
      <c r="SYN134" s="37"/>
      <c r="SYP134" s="1"/>
      <c r="SYQ134" s="1"/>
      <c r="SYS134" s="22"/>
      <c r="SYU134" s="4"/>
      <c r="SYV134" s="37"/>
      <c r="SYX134" s="1"/>
      <c r="SYY134" s="1"/>
      <c r="SZA134" s="22"/>
      <c r="SZC134" s="4"/>
      <c r="SZD134" s="37"/>
      <c r="SZF134" s="1"/>
      <c r="SZG134" s="1"/>
      <c r="SZI134" s="22"/>
      <c r="SZK134" s="4"/>
      <c r="SZL134" s="37"/>
      <c r="SZN134" s="1"/>
      <c r="SZO134" s="1"/>
      <c r="SZQ134" s="22"/>
      <c r="SZS134" s="4"/>
      <c r="SZT134" s="37"/>
      <c r="SZV134" s="1"/>
      <c r="SZW134" s="1"/>
      <c r="SZY134" s="22"/>
      <c r="TAA134" s="4"/>
      <c r="TAB134" s="37"/>
      <c r="TAD134" s="1"/>
      <c r="TAE134" s="1"/>
      <c r="TAG134" s="22"/>
      <c r="TAI134" s="4"/>
      <c r="TAJ134" s="37"/>
      <c r="TAL134" s="1"/>
      <c r="TAM134" s="1"/>
      <c r="TAO134" s="22"/>
      <c r="TAQ134" s="4"/>
      <c r="TAR134" s="37"/>
      <c r="TAT134" s="1"/>
      <c r="TAU134" s="1"/>
      <c r="TAW134" s="22"/>
      <c r="TAY134" s="4"/>
      <c r="TAZ134" s="37"/>
      <c r="TBB134" s="1"/>
      <c r="TBC134" s="1"/>
      <c r="TBE134" s="22"/>
      <c r="TBG134" s="4"/>
      <c r="TBH134" s="37"/>
      <c r="TBJ134" s="1"/>
      <c r="TBK134" s="1"/>
      <c r="TBM134" s="22"/>
      <c r="TBO134" s="4"/>
      <c r="TBP134" s="37"/>
      <c r="TBR134" s="1"/>
      <c r="TBS134" s="1"/>
      <c r="TBU134" s="22"/>
      <c r="TBW134" s="4"/>
      <c r="TBX134" s="37"/>
      <c r="TBZ134" s="1"/>
      <c r="TCA134" s="1"/>
      <c r="TCC134" s="22"/>
      <c r="TCE134" s="4"/>
      <c r="TCF134" s="37"/>
      <c r="TCH134" s="1"/>
      <c r="TCI134" s="1"/>
      <c r="TCK134" s="22"/>
      <c r="TCM134" s="4"/>
      <c r="TCN134" s="37"/>
      <c r="TCP134" s="1"/>
      <c r="TCQ134" s="1"/>
      <c r="TCS134" s="22"/>
      <c r="TCU134" s="4"/>
      <c r="TCV134" s="37"/>
      <c r="TCX134" s="1"/>
      <c r="TCY134" s="1"/>
      <c r="TDA134" s="22"/>
      <c r="TDC134" s="4"/>
      <c r="TDD134" s="37"/>
      <c r="TDF134" s="1"/>
      <c r="TDG134" s="1"/>
      <c r="TDI134" s="22"/>
      <c r="TDK134" s="4"/>
      <c r="TDL134" s="37"/>
      <c r="TDN134" s="1"/>
      <c r="TDO134" s="1"/>
      <c r="TDQ134" s="22"/>
      <c r="TDS134" s="4"/>
      <c r="TDT134" s="37"/>
      <c r="TDV134" s="1"/>
      <c r="TDW134" s="1"/>
      <c r="TDY134" s="22"/>
      <c r="TEA134" s="4"/>
      <c r="TEB134" s="37"/>
      <c r="TED134" s="1"/>
      <c r="TEE134" s="1"/>
      <c r="TEG134" s="22"/>
      <c r="TEI134" s="4"/>
      <c r="TEJ134" s="37"/>
      <c r="TEL134" s="1"/>
      <c r="TEM134" s="1"/>
      <c r="TEO134" s="22"/>
      <c r="TEQ134" s="4"/>
      <c r="TER134" s="37"/>
      <c r="TET134" s="1"/>
      <c r="TEU134" s="1"/>
      <c r="TEW134" s="22"/>
      <c r="TEY134" s="4"/>
      <c r="TEZ134" s="37"/>
      <c r="TFB134" s="1"/>
      <c r="TFC134" s="1"/>
      <c r="TFE134" s="22"/>
      <c r="TFG134" s="4"/>
      <c r="TFH134" s="37"/>
      <c r="TFJ134" s="1"/>
      <c r="TFK134" s="1"/>
      <c r="TFM134" s="22"/>
      <c r="TFO134" s="4"/>
      <c r="TFP134" s="37"/>
      <c r="TFR134" s="1"/>
      <c r="TFS134" s="1"/>
      <c r="TFU134" s="22"/>
      <c r="TFW134" s="4"/>
      <c r="TFX134" s="37"/>
      <c r="TFZ134" s="1"/>
      <c r="TGA134" s="1"/>
      <c r="TGC134" s="22"/>
      <c r="TGE134" s="4"/>
      <c r="TGF134" s="37"/>
      <c r="TGH134" s="1"/>
      <c r="TGI134" s="1"/>
      <c r="TGK134" s="22"/>
      <c r="TGM134" s="4"/>
      <c r="TGN134" s="37"/>
      <c r="TGP134" s="1"/>
      <c r="TGQ134" s="1"/>
      <c r="TGS134" s="22"/>
      <c r="TGU134" s="4"/>
      <c r="TGV134" s="37"/>
      <c r="TGX134" s="1"/>
      <c r="TGY134" s="1"/>
      <c r="THA134" s="22"/>
      <c r="THC134" s="4"/>
      <c r="THD134" s="37"/>
      <c r="THF134" s="1"/>
      <c r="THG134" s="1"/>
      <c r="THI134" s="22"/>
      <c r="THK134" s="4"/>
      <c r="THL134" s="37"/>
      <c r="THN134" s="1"/>
      <c r="THO134" s="1"/>
      <c r="THQ134" s="22"/>
      <c r="THS134" s="4"/>
      <c r="THT134" s="37"/>
      <c r="THV134" s="1"/>
      <c r="THW134" s="1"/>
      <c r="THY134" s="22"/>
      <c r="TIA134" s="4"/>
      <c r="TIB134" s="37"/>
      <c r="TID134" s="1"/>
      <c r="TIE134" s="1"/>
      <c r="TIG134" s="22"/>
      <c r="TII134" s="4"/>
      <c r="TIJ134" s="37"/>
      <c r="TIL134" s="1"/>
      <c r="TIM134" s="1"/>
      <c r="TIO134" s="22"/>
      <c r="TIQ134" s="4"/>
      <c r="TIR134" s="37"/>
      <c r="TIT134" s="1"/>
      <c r="TIU134" s="1"/>
      <c r="TIW134" s="22"/>
      <c r="TIY134" s="4"/>
      <c r="TIZ134" s="37"/>
      <c r="TJB134" s="1"/>
      <c r="TJC134" s="1"/>
      <c r="TJE134" s="22"/>
      <c r="TJG134" s="4"/>
      <c r="TJH134" s="37"/>
      <c r="TJJ134" s="1"/>
      <c r="TJK134" s="1"/>
      <c r="TJM134" s="22"/>
      <c r="TJO134" s="4"/>
      <c r="TJP134" s="37"/>
      <c r="TJR134" s="1"/>
      <c r="TJS134" s="1"/>
      <c r="TJU134" s="22"/>
      <c r="TJW134" s="4"/>
      <c r="TJX134" s="37"/>
      <c r="TJZ134" s="1"/>
      <c r="TKA134" s="1"/>
      <c r="TKC134" s="22"/>
      <c r="TKE134" s="4"/>
      <c r="TKF134" s="37"/>
      <c r="TKH134" s="1"/>
      <c r="TKI134" s="1"/>
      <c r="TKK134" s="22"/>
      <c r="TKM134" s="4"/>
      <c r="TKN134" s="37"/>
      <c r="TKP134" s="1"/>
      <c r="TKQ134" s="1"/>
      <c r="TKS134" s="22"/>
      <c r="TKU134" s="4"/>
      <c r="TKV134" s="37"/>
      <c r="TKX134" s="1"/>
      <c r="TKY134" s="1"/>
      <c r="TLA134" s="22"/>
      <c r="TLC134" s="4"/>
      <c r="TLD134" s="37"/>
      <c r="TLF134" s="1"/>
      <c r="TLG134" s="1"/>
      <c r="TLI134" s="22"/>
      <c r="TLK134" s="4"/>
      <c r="TLL134" s="37"/>
      <c r="TLN134" s="1"/>
      <c r="TLO134" s="1"/>
      <c r="TLQ134" s="22"/>
      <c r="TLS134" s="4"/>
      <c r="TLT134" s="37"/>
      <c r="TLV134" s="1"/>
      <c r="TLW134" s="1"/>
      <c r="TLY134" s="22"/>
      <c r="TMA134" s="4"/>
      <c r="TMB134" s="37"/>
      <c r="TMD134" s="1"/>
      <c r="TME134" s="1"/>
      <c r="TMG134" s="22"/>
      <c r="TMI134" s="4"/>
      <c r="TMJ134" s="37"/>
      <c r="TML134" s="1"/>
      <c r="TMM134" s="1"/>
      <c r="TMO134" s="22"/>
      <c r="TMQ134" s="4"/>
      <c r="TMR134" s="37"/>
      <c r="TMT134" s="1"/>
      <c r="TMU134" s="1"/>
      <c r="TMW134" s="22"/>
      <c r="TMY134" s="4"/>
      <c r="TMZ134" s="37"/>
      <c r="TNB134" s="1"/>
      <c r="TNC134" s="1"/>
      <c r="TNE134" s="22"/>
      <c r="TNG134" s="4"/>
      <c r="TNH134" s="37"/>
      <c r="TNJ134" s="1"/>
      <c r="TNK134" s="1"/>
      <c r="TNM134" s="22"/>
      <c r="TNO134" s="4"/>
      <c r="TNP134" s="37"/>
      <c r="TNR134" s="1"/>
      <c r="TNS134" s="1"/>
      <c r="TNU134" s="22"/>
      <c r="TNW134" s="4"/>
      <c r="TNX134" s="37"/>
      <c r="TNZ134" s="1"/>
      <c r="TOA134" s="1"/>
      <c r="TOC134" s="22"/>
      <c r="TOE134" s="4"/>
      <c r="TOF134" s="37"/>
      <c r="TOH134" s="1"/>
      <c r="TOI134" s="1"/>
      <c r="TOK134" s="22"/>
      <c r="TOM134" s="4"/>
      <c r="TON134" s="37"/>
      <c r="TOP134" s="1"/>
      <c r="TOQ134" s="1"/>
      <c r="TOS134" s="22"/>
      <c r="TOU134" s="4"/>
      <c r="TOV134" s="37"/>
      <c r="TOX134" s="1"/>
      <c r="TOY134" s="1"/>
      <c r="TPA134" s="22"/>
      <c r="TPC134" s="4"/>
      <c r="TPD134" s="37"/>
      <c r="TPF134" s="1"/>
      <c r="TPG134" s="1"/>
      <c r="TPI134" s="22"/>
      <c r="TPK134" s="4"/>
      <c r="TPL134" s="37"/>
      <c r="TPN134" s="1"/>
      <c r="TPO134" s="1"/>
      <c r="TPQ134" s="22"/>
      <c r="TPS134" s="4"/>
      <c r="TPT134" s="37"/>
      <c r="TPV134" s="1"/>
      <c r="TPW134" s="1"/>
      <c r="TPY134" s="22"/>
      <c r="TQA134" s="4"/>
      <c r="TQB134" s="37"/>
      <c r="TQD134" s="1"/>
      <c r="TQE134" s="1"/>
      <c r="TQG134" s="22"/>
      <c r="TQI134" s="4"/>
      <c r="TQJ134" s="37"/>
      <c r="TQL134" s="1"/>
      <c r="TQM134" s="1"/>
      <c r="TQO134" s="22"/>
      <c r="TQQ134" s="4"/>
      <c r="TQR134" s="37"/>
      <c r="TQT134" s="1"/>
      <c r="TQU134" s="1"/>
      <c r="TQW134" s="22"/>
      <c r="TQY134" s="4"/>
      <c r="TQZ134" s="37"/>
      <c r="TRB134" s="1"/>
      <c r="TRC134" s="1"/>
      <c r="TRE134" s="22"/>
      <c r="TRG134" s="4"/>
      <c r="TRH134" s="37"/>
      <c r="TRJ134" s="1"/>
      <c r="TRK134" s="1"/>
      <c r="TRM134" s="22"/>
      <c r="TRO134" s="4"/>
      <c r="TRP134" s="37"/>
      <c r="TRR134" s="1"/>
      <c r="TRS134" s="1"/>
      <c r="TRU134" s="22"/>
      <c r="TRW134" s="4"/>
      <c r="TRX134" s="37"/>
      <c r="TRZ134" s="1"/>
      <c r="TSA134" s="1"/>
      <c r="TSC134" s="22"/>
      <c r="TSE134" s="4"/>
      <c r="TSF134" s="37"/>
      <c r="TSH134" s="1"/>
      <c r="TSI134" s="1"/>
      <c r="TSK134" s="22"/>
      <c r="TSM134" s="4"/>
      <c r="TSN134" s="37"/>
      <c r="TSP134" s="1"/>
      <c r="TSQ134" s="1"/>
      <c r="TSS134" s="22"/>
      <c r="TSU134" s="4"/>
      <c r="TSV134" s="37"/>
      <c r="TSX134" s="1"/>
      <c r="TSY134" s="1"/>
      <c r="TTA134" s="22"/>
      <c r="TTC134" s="4"/>
      <c r="TTD134" s="37"/>
      <c r="TTF134" s="1"/>
      <c r="TTG134" s="1"/>
      <c r="TTI134" s="22"/>
      <c r="TTK134" s="4"/>
      <c r="TTL134" s="37"/>
      <c r="TTN134" s="1"/>
      <c r="TTO134" s="1"/>
      <c r="TTQ134" s="22"/>
      <c r="TTS134" s="4"/>
      <c r="TTT134" s="37"/>
      <c r="TTV134" s="1"/>
      <c r="TTW134" s="1"/>
      <c r="TTY134" s="22"/>
      <c r="TUA134" s="4"/>
      <c r="TUB134" s="37"/>
      <c r="TUD134" s="1"/>
      <c r="TUE134" s="1"/>
      <c r="TUG134" s="22"/>
      <c r="TUI134" s="4"/>
      <c r="TUJ134" s="37"/>
      <c r="TUL134" s="1"/>
      <c r="TUM134" s="1"/>
      <c r="TUO134" s="22"/>
      <c r="TUQ134" s="4"/>
      <c r="TUR134" s="37"/>
      <c r="TUT134" s="1"/>
      <c r="TUU134" s="1"/>
      <c r="TUW134" s="22"/>
      <c r="TUY134" s="4"/>
      <c r="TUZ134" s="37"/>
      <c r="TVB134" s="1"/>
      <c r="TVC134" s="1"/>
      <c r="TVE134" s="22"/>
      <c r="TVG134" s="4"/>
      <c r="TVH134" s="37"/>
      <c r="TVJ134" s="1"/>
      <c r="TVK134" s="1"/>
      <c r="TVM134" s="22"/>
      <c r="TVO134" s="4"/>
      <c r="TVP134" s="37"/>
      <c r="TVR134" s="1"/>
      <c r="TVS134" s="1"/>
      <c r="TVU134" s="22"/>
      <c r="TVW134" s="4"/>
      <c r="TVX134" s="37"/>
      <c r="TVZ134" s="1"/>
      <c r="TWA134" s="1"/>
      <c r="TWC134" s="22"/>
      <c r="TWE134" s="4"/>
      <c r="TWF134" s="37"/>
      <c r="TWH134" s="1"/>
      <c r="TWI134" s="1"/>
      <c r="TWK134" s="22"/>
      <c r="TWM134" s="4"/>
      <c r="TWN134" s="37"/>
      <c r="TWP134" s="1"/>
      <c r="TWQ134" s="1"/>
      <c r="TWS134" s="22"/>
      <c r="TWU134" s="4"/>
      <c r="TWV134" s="37"/>
      <c r="TWX134" s="1"/>
      <c r="TWY134" s="1"/>
      <c r="TXA134" s="22"/>
      <c r="TXC134" s="4"/>
      <c r="TXD134" s="37"/>
      <c r="TXF134" s="1"/>
      <c r="TXG134" s="1"/>
      <c r="TXI134" s="22"/>
      <c r="TXK134" s="4"/>
      <c r="TXL134" s="37"/>
      <c r="TXN134" s="1"/>
      <c r="TXO134" s="1"/>
      <c r="TXQ134" s="22"/>
      <c r="TXS134" s="4"/>
      <c r="TXT134" s="37"/>
      <c r="TXV134" s="1"/>
      <c r="TXW134" s="1"/>
      <c r="TXY134" s="22"/>
      <c r="TYA134" s="4"/>
      <c r="TYB134" s="37"/>
      <c r="TYD134" s="1"/>
      <c r="TYE134" s="1"/>
      <c r="TYG134" s="22"/>
      <c r="TYI134" s="4"/>
      <c r="TYJ134" s="37"/>
      <c r="TYL134" s="1"/>
      <c r="TYM134" s="1"/>
      <c r="TYO134" s="22"/>
      <c r="TYQ134" s="4"/>
      <c r="TYR134" s="37"/>
      <c r="TYT134" s="1"/>
      <c r="TYU134" s="1"/>
      <c r="TYW134" s="22"/>
      <c r="TYY134" s="4"/>
      <c r="TYZ134" s="37"/>
      <c r="TZB134" s="1"/>
      <c r="TZC134" s="1"/>
      <c r="TZE134" s="22"/>
      <c r="TZG134" s="4"/>
      <c r="TZH134" s="37"/>
      <c r="TZJ134" s="1"/>
      <c r="TZK134" s="1"/>
      <c r="TZM134" s="22"/>
      <c r="TZO134" s="4"/>
      <c r="TZP134" s="37"/>
      <c r="TZR134" s="1"/>
      <c r="TZS134" s="1"/>
      <c r="TZU134" s="22"/>
      <c r="TZW134" s="4"/>
      <c r="TZX134" s="37"/>
      <c r="TZZ134" s="1"/>
      <c r="UAA134" s="1"/>
      <c r="UAC134" s="22"/>
      <c r="UAE134" s="4"/>
      <c r="UAF134" s="37"/>
      <c r="UAH134" s="1"/>
      <c r="UAI134" s="1"/>
      <c r="UAK134" s="22"/>
      <c r="UAM134" s="4"/>
      <c r="UAN134" s="37"/>
      <c r="UAP134" s="1"/>
      <c r="UAQ134" s="1"/>
      <c r="UAS134" s="22"/>
      <c r="UAU134" s="4"/>
      <c r="UAV134" s="37"/>
      <c r="UAX134" s="1"/>
      <c r="UAY134" s="1"/>
      <c r="UBA134" s="22"/>
      <c r="UBC134" s="4"/>
      <c r="UBD134" s="37"/>
      <c r="UBF134" s="1"/>
      <c r="UBG134" s="1"/>
      <c r="UBI134" s="22"/>
      <c r="UBK134" s="4"/>
      <c r="UBL134" s="37"/>
      <c r="UBN134" s="1"/>
      <c r="UBO134" s="1"/>
      <c r="UBQ134" s="22"/>
      <c r="UBS134" s="4"/>
      <c r="UBT134" s="37"/>
      <c r="UBV134" s="1"/>
      <c r="UBW134" s="1"/>
      <c r="UBY134" s="22"/>
      <c r="UCA134" s="4"/>
      <c r="UCB134" s="37"/>
      <c r="UCD134" s="1"/>
      <c r="UCE134" s="1"/>
      <c r="UCG134" s="22"/>
      <c r="UCI134" s="4"/>
      <c r="UCJ134" s="37"/>
      <c r="UCL134" s="1"/>
      <c r="UCM134" s="1"/>
      <c r="UCO134" s="22"/>
      <c r="UCQ134" s="4"/>
      <c r="UCR134" s="37"/>
      <c r="UCT134" s="1"/>
      <c r="UCU134" s="1"/>
      <c r="UCW134" s="22"/>
      <c r="UCY134" s="4"/>
      <c r="UCZ134" s="37"/>
      <c r="UDB134" s="1"/>
      <c r="UDC134" s="1"/>
      <c r="UDE134" s="22"/>
      <c r="UDG134" s="4"/>
      <c r="UDH134" s="37"/>
      <c r="UDJ134" s="1"/>
      <c r="UDK134" s="1"/>
      <c r="UDM134" s="22"/>
      <c r="UDO134" s="4"/>
      <c r="UDP134" s="37"/>
      <c r="UDR134" s="1"/>
      <c r="UDS134" s="1"/>
      <c r="UDU134" s="22"/>
      <c r="UDW134" s="4"/>
      <c r="UDX134" s="37"/>
      <c r="UDZ134" s="1"/>
      <c r="UEA134" s="1"/>
      <c r="UEC134" s="22"/>
      <c r="UEE134" s="4"/>
      <c r="UEF134" s="37"/>
      <c r="UEH134" s="1"/>
      <c r="UEI134" s="1"/>
      <c r="UEK134" s="22"/>
      <c r="UEM134" s="4"/>
      <c r="UEN134" s="37"/>
      <c r="UEP134" s="1"/>
      <c r="UEQ134" s="1"/>
      <c r="UES134" s="22"/>
      <c r="UEU134" s="4"/>
      <c r="UEV134" s="37"/>
      <c r="UEX134" s="1"/>
      <c r="UEY134" s="1"/>
      <c r="UFA134" s="22"/>
      <c r="UFC134" s="4"/>
      <c r="UFD134" s="37"/>
      <c r="UFF134" s="1"/>
      <c r="UFG134" s="1"/>
      <c r="UFI134" s="22"/>
      <c r="UFK134" s="4"/>
      <c r="UFL134" s="37"/>
      <c r="UFN134" s="1"/>
      <c r="UFO134" s="1"/>
      <c r="UFQ134" s="22"/>
      <c r="UFS134" s="4"/>
      <c r="UFT134" s="37"/>
      <c r="UFV134" s="1"/>
      <c r="UFW134" s="1"/>
      <c r="UFY134" s="22"/>
      <c r="UGA134" s="4"/>
      <c r="UGB134" s="37"/>
      <c r="UGD134" s="1"/>
      <c r="UGE134" s="1"/>
      <c r="UGG134" s="22"/>
      <c r="UGI134" s="4"/>
      <c r="UGJ134" s="37"/>
      <c r="UGL134" s="1"/>
      <c r="UGM134" s="1"/>
      <c r="UGO134" s="22"/>
      <c r="UGQ134" s="4"/>
      <c r="UGR134" s="37"/>
      <c r="UGT134" s="1"/>
      <c r="UGU134" s="1"/>
      <c r="UGW134" s="22"/>
      <c r="UGY134" s="4"/>
      <c r="UGZ134" s="37"/>
      <c r="UHB134" s="1"/>
      <c r="UHC134" s="1"/>
      <c r="UHE134" s="22"/>
      <c r="UHG134" s="4"/>
      <c r="UHH134" s="37"/>
      <c r="UHJ134" s="1"/>
      <c r="UHK134" s="1"/>
      <c r="UHM134" s="22"/>
      <c r="UHO134" s="4"/>
      <c r="UHP134" s="37"/>
      <c r="UHR134" s="1"/>
      <c r="UHS134" s="1"/>
      <c r="UHU134" s="22"/>
      <c r="UHW134" s="4"/>
      <c r="UHX134" s="37"/>
      <c r="UHZ134" s="1"/>
      <c r="UIA134" s="1"/>
      <c r="UIC134" s="22"/>
      <c r="UIE134" s="4"/>
      <c r="UIF134" s="37"/>
      <c r="UIH134" s="1"/>
      <c r="UII134" s="1"/>
      <c r="UIK134" s="22"/>
      <c r="UIM134" s="4"/>
      <c r="UIN134" s="37"/>
      <c r="UIP134" s="1"/>
      <c r="UIQ134" s="1"/>
      <c r="UIS134" s="22"/>
      <c r="UIU134" s="4"/>
      <c r="UIV134" s="37"/>
      <c r="UIX134" s="1"/>
      <c r="UIY134" s="1"/>
      <c r="UJA134" s="22"/>
      <c r="UJC134" s="4"/>
      <c r="UJD134" s="37"/>
      <c r="UJF134" s="1"/>
      <c r="UJG134" s="1"/>
      <c r="UJI134" s="22"/>
      <c r="UJK134" s="4"/>
      <c r="UJL134" s="37"/>
      <c r="UJN134" s="1"/>
      <c r="UJO134" s="1"/>
      <c r="UJQ134" s="22"/>
      <c r="UJS134" s="4"/>
      <c r="UJT134" s="37"/>
      <c r="UJV134" s="1"/>
      <c r="UJW134" s="1"/>
      <c r="UJY134" s="22"/>
      <c r="UKA134" s="4"/>
      <c r="UKB134" s="37"/>
      <c r="UKD134" s="1"/>
      <c r="UKE134" s="1"/>
      <c r="UKG134" s="22"/>
      <c r="UKI134" s="4"/>
      <c r="UKJ134" s="37"/>
      <c r="UKL134" s="1"/>
      <c r="UKM134" s="1"/>
      <c r="UKO134" s="22"/>
      <c r="UKQ134" s="4"/>
      <c r="UKR134" s="37"/>
      <c r="UKT134" s="1"/>
      <c r="UKU134" s="1"/>
      <c r="UKW134" s="22"/>
      <c r="UKY134" s="4"/>
      <c r="UKZ134" s="37"/>
      <c r="ULB134" s="1"/>
      <c r="ULC134" s="1"/>
      <c r="ULE134" s="22"/>
      <c r="ULG134" s="4"/>
      <c r="ULH134" s="37"/>
      <c r="ULJ134" s="1"/>
      <c r="ULK134" s="1"/>
      <c r="ULM134" s="22"/>
      <c r="ULO134" s="4"/>
      <c r="ULP134" s="37"/>
      <c r="ULR134" s="1"/>
      <c r="ULS134" s="1"/>
      <c r="ULU134" s="22"/>
      <c r="ULW134" s="4"/>
      <c r="ULX134" s="37"/>
      <c r="ULZ134" s="1"/>
      <c r="UMA134" s="1"/>
      <c r="UMC134" s="22"/>
      <c r="UME134" s="4"/>
      <c r="UMF134" s="37"/>
      <c r="UMH134" s="1"/>
      <c r="UMI134" s="1"/>
      <c r="UMK134" s="22"/>
      <c r="UMM134" s="4"/>
      <c r="UMN134" s="37"/>
      <c r="UMP134" s="1"/>
      <c r="UMQ134" s="1"/>
      <c r="UMS134" s="22"/>
      <c r="UMU134" s="4"/>
      <c r="UMV134" s="37"/>
      <c r="UMX134" s="1"/>
      <c r="UMY134" s="1"/>
      <c r="UNA134" s="22"/>
      <c r="UNC134" s="4"/>
      <c r="UND134" s="37"/>
      <c r="UNF134" s="1"/>
      <c r="UNG134" s="1"/>
      <c r="UNI134" s="22"/>
      <c r="UNK134" s="4"/>
      <c r="UNL134" s="37"/>
      <c r="UNN134" s="1"/>
      <c r="UNO134" s="1"/>
      <c r="UNQ134" s="22"/>
      <c r="UNS134" s="4"/>
      <c r="UNT134" s="37"/>
      <c r="UNV134" s="1"/>
      <c r="UNW134" s="1"/>
      <c r="UNY134" s="22"/>
      <c r="UOA134" s="4"/>
      <c r="UOB134" s="37"/>
      <c r="UOD134" s="1"/>
      <c r="UOE134" s="1"/>
      <c r="UOG134" s="22"/>
      <c r="UOI134" s="4"/>
      <c r="UOJ134" s="37"/>
      <c r="UOL134" s="1"/>
      <c r="UOM134" s="1"/>
      <c r="UOO134" s="22"/>
      <c r="UOQ134" s="4"/>
      <c r="UOR134" s="37"/>
      <c r="UOT134" s="1"/>
      <c r="UOU134" s="1"/>
      <c r="UOW134" s="22"/>
      <c r="UOY134" s="4"/>
      <c r="UOZ134" s="37"/>
      <c r="UPB134" s="1"/>
      <c r="UPC134" s="1"/>
      <c r="UPE134" s="22"/>
      <c r="UPG134" s="4"/>
      <c r="UPH134" s="37"/>
      <c r="UPJ134" s="1"/>
      <c r="UPK134" s="1"/>
      <c r="UPM134" s="22"/>
      <c r="UPO134" s="4"/>
      <c r="UPP134" s="37"/>
      <c r="UPR134" s="1"/>
      <c r="UPS134" s="1"/>
      <c r="UPU134" s="22"/>
      <c r="UPW134" s="4"/>
      <c r="UPX134" s="37"/>
      <c r="UPZ134" s="1"/>
      <c r="UQA134" s="1"/>
      <c r="UQC134" s="22"/>
      <c r="UQE134" s="4"/>
      <c r="UQF134" s="37"/>
      <c r="UQH134" s="1"/>
      <c r="UQI134" s="1"/>
      <c r="UQK134" s="22"/>
      <c r="UQM134" s="4"/>
      <c r="UQN134" s="37"/>
      <c r="UQP134" s="1"/>
      <c r="UQQ134" s="1"/>
      <c r="UQS134" s="22"/>
      <c r="UQU134" s="4"/>
      <c r="UQV134" s="37"/>
      <c r="UQX134" s="1"/>
      <c r="UQY134" s="1"/>
      <c r="URA134" s="22"/>
      <c r="URC134" s="4"/>
      <c r="URD134" s="37"/>
      <c r="URF134" s="1"/>
      <c r="URG134" s="1"/>
      <c r="URI134" s="22"/>
      <c r="URK134" s="4"/>
      <c r="URL134" s="37"/>
      <c r="URN134" s="1"/>
      <c r="URO134" s="1"/>
      <c r="URQ134" s="22"/>
      <c r="URS134" s="4"/>
      <c r="URT134" s="37"/>
      <c r="URV134" s="1"/>
      <c r="URW134" s="1"/>
      <c r="URY134" s="22"/>
      <c r="USA134" s="4"/>
      <c r="USB134" s="37"/>
      <c r="USD134" s="1"/>
      <c r="USE134" s="1"/>
      <c r="USG134" s="22"/>
      <c r="USI134" s="4"/>
      <c r="USJ134" s="37"/>
      <c r="USL134" s="1"/>
      <c r="USM134" s="1"/>
      <c r="USO134" s="22"/>
      <c r="USQ134" s="4"/>
      <c r="USR134" s="37"/>
      <c r="UST134" s="1"/>
      <c r="USU134" s="1"/>
      <c r="USW134" s="22"/>
      <c r="USY134" s="4"/>
      <c r="USZ134" s="37"/>
      <c r="UTB134" s="1"/>
      <c r="UTC134" s="1"/>
      <c r="UTE134" s="22"/>
      <c r="UTG134" s="4"/>
      <c r="UTH134" s="37"/>
      <c r="UTJ134" s="1"/>
      <c r="UTK134" s="1"/>
      <c r="UTM134" s="22"/>
      <c r="UTO134" s="4"/>
      <c r="UTP134" s="37"/>
      <c r="UTR134" s="1"/>
      <c r="UTS134" s="1"/>
      <c r="UTU134" s="22"/>
      <c r="UTW134" s="4"/>
      <c r="UTX134" s="37"/>
      <c r="UTZ134" s="1"/>
      <c r="UUA134" s="1"/>
      <c r="UUC134" s="22"/>
      <c r="UUE134" s="4"/>
      <c r="UUF134" s="37"/>
      <c r="UUH134" s="1"/>
      <c r="UUI134" s="1"/>
      <c r="UUK134" s="22"/>
      <c r="UUM134" s="4"/>
      <c r="UUN134" s="37"/>
      <c r="UUP134" s="1"/>
      <c r="UUQ134" s="1"/>
      <c r="UUS134" s="22"/>
      <c r="UUU134" s="4"/>
      <c r="UUV134" s="37"/>
      <c r="UUX134" s="1"/>
      <c r="UUY134" s="1"/>
      <c r="UVA134" s="22"/>
      <c r="UVC134" s="4"/>
      <c r="UVD134" s="37"/>
      <c r="UVF134" s="1"/>
      <c r="UVG134" s="1"/>
      <c r="UVI134" s="22"/>
      <c r="UVK134" s="4"/>
      <c r="UVL134" s="37"/>
      <c r="UVN134" s="1"/>
      <c r="UVO134" s="1"/>
      <c r="UVQ134" s="22"/>
      <c r="UVS134" s="4"/>
      <c r="UVT134" s="37"/>
      <c r="UVV134" s="1"/>
      <c r="UVW134" s="1"/>
      <c r="UVY134" s="22"/>
      <c r="UWA134" s="4"/>
      <c r="UWB134" s="37"/>
      <c r="UWD134" s="1"/>
      <c r="UWE134" s="1"/>
      <c r="UWG134" s="22"/>
      <c r="UWI134" s="4"/>
      <c r="UWJ134" s="37"/>
      <c r="UWL134" s="1"/>
      <c r="UWM134" s="1"/>
      <c r="UWO134" s="22"/>
      <c r="UWQ134" s="4"/>
      <c r="UWR134" s="37"/>
      <c r="UWT134" s="1"/>
      <c r="UWU134" s="1"/>
      <c r="UWW134" s="22"/>
      <c r="UWY134" s="4"/>
      <c r="UWZ134" s="37"/>
      <c r="UXB134" s="1"/>
      <c r="UXC134" s="1"/>
      <c r="UXE134" s="22"/>
      <c r="UXG134" s="4"/>
      <c r="UXH134" s="37"/>
      <c r="UXJ134" s="1"/>
      <c r="UXK134" s="1"/>
      <c r="UXM134" s="22"/>
      <c r="UXO134" s="4"/>
      <c r="UXP134" s="37"/>
      <c r="UXR134" s="1"/>
      <c r="UXS134" s="1"/>
      <c r="UXU134" s="22"/>
      <c r="UXW134" s="4"/>
      <c r="UXX134" s="37"/>
      <c r="UXZ134" s="1"/>
      <c r="UYA134" s="1"/>
      <c r="UYC134" s="22"/>
      <c r="UYE134" s="4"/>
      <c r="UYF134" s="37"/>
      <c r="UYH134" s="1"/>
      <c r="UYI134" s="1"/>
      <c r="UYK134" s="22"/>
      <c r="UYM134" s="4"/>
      <c r="UYN134" s="37"/>
      <c r="UYP134" s="1"/>
      <c r="UYQ134" s="1"/>
      <c r="UYS134" s="22"/>
      <c r="UYU134" s="4"/>
      <c r="UYV134" s="37"/>
      <c r="UYX134" s="1"/>
      <c r="UYY134" s="1"/>
      <c r="UZA134" s="22"/>
      <c r="UZC134" s="4"/>
      <c r="UZD134" s="37"/>
      <c r="UZF134" s="1"/>
      <c r="UZG134" s="1"/>
      <c r="UZI134" s="22"/>
      <c r="UZK134" s="4"/>
      <c r="UZL134" s="37"/>
      <c r="UZN134" s="1"/>
      <c r="UZO134" s="1"/>
      <c r="UZQ134" s="22"/>
      <c r="UZS134" s="4"/>
      <c r="UZT134" s="37"/>
      <c r="UZV134" s="1"/>
      <c r="UZW134" s="1"/>
      <c r="UZY134" s="22"/>
      <c r="VAA134" s="4"/>
      <c r="VAB134" s="37"/>
      <c r="VAD134" s="1"/>
      <c r="VAE134" s="1"/>
      <c r="VAG134" s="22"/>
      <c r="VAI134" s="4"/>
      <c r="VAJ134" s="37"/>
      <c r="VAL134" s="1"/>
      <c r="VAM134" s="1"/>
      <c r="VAO134" s="22"/>
      <c r="VAQ134" s="4"/>
      <c r="VAR134" s="37"/>
      <c r="VAT134" s="1"/>
      <c r="VAU134" s="1"/>
      <c r="VAW134" s="22"/>
      <c r="VAY134" s="4"/>
      <c r="VAZ134" s="37"/>
      <c r="VBB134" s="1"/>
      <c r="VBC134" s="1"/>
      <c r="VBE134" s="22"/>
      <c r="VBG134" s="4"/>
      <c r="VBH134" s="37"/>
      <c r="VBJ134" s="1"/>
      <c r="VBK134" s="1"/>
      <c r="VBM134" s="22"/>
      <c r="VBO134" s="4"/>
      <c r="VBP134" s="37"/>
      <c r="VBR134" s="1"/>
      <c r="VBS134" s="1"/>
      <c r="VBU134" s="22"/>
      <c r="VBW134" s="4"/>
      <c r="VBX134" s="37"/>
      <c r="VBZ134" s="1"/>
      <c r="VCA134" s="1"/>
      <c r="VCC134" s="22"/>
      <c r="VCE134" s="4"/>
      <c r="VCF134" s="37"/>
      <c r="VCH134" s="1"/>
      <c r="VCI134" s="1"/>
      <c r="VCK134" s="22"/>
      <c r="VCM134" s="4"/>
      <c r="VCN134" s="37"/>
      <c r="VCP134" s="1"/>
      <c r="VCQ134" s="1"/>
      <c r="VCS134" s="22"/>
      <c r="VCU134" s="4"/>
      <c r="VCV134" s="37"/>
      <c r="VCX134" s="1"/>
      <c r="VCY134" s="1"/>
      <c r="VDA134" s="22"/>
      <c r="VDC134" s="4"/>
      <c r="VDD134" s="37"/>
      <c r="VDF134" s="1"/>
      <c r="VDG134" s="1"/>
      <c r="VDI134" s="22"/>
      <c r="VDK134" s="4"/>
      <c r="VDL134" s="37"/>
      <c r="VDN134" s="1"/>
      <c r="VDO134" s="1"/>
      <c r="VDQ134" s="22"/>
      <c r="VDS134" s="4"/>
      <c r="VDT134" s="37"/>
      <c r="VDV134" s="1"/>
      <c r="VDW134" s="1"/>
      <c r="VDY134" s="22"/>
      <c r="VEA134" s="4"/>
      <c r="VEB134" s="37"/>
      <c r="VED134" s="1"/>
      <c r="VEE134" s="1"/>
      <c r="VEG134" s="22"/>
      <c r="VEI134" s="4"/>
      <c r="VEJ134" s="37"/>
      <c r="VEL134" s="1"/>
      <c r="VEM134" s="1"/>
      <c r="VEO134" s="22"/>
      <c r="VEQ134" s="4"/>
      <c r="VER134" s="37"/>
      <c r="VET134" s="1"/>
      <c r="VEU134" s="1"/>
      <c r="VEW134" s="22"/>
      <c r="VEY134" s="4"/>
      <c r="VEZ134" s="37"/>
      <c r="VFB134" s="1"/>
      <c r="VFC134" s="1"/>
      <c r="VFE134" s="22"/>
      <c r="VFG134" s="4"/>
      <c r="VFH134" s="37"/>
      <c r="VFJ134" s="1"/>
      <c r="VFK134" s="1"/>
      <c r="VFM134" s="22"/>
      <c r="VFO134" s="4"/>
      <c r="VFP134" s="37"/>
      <c r="VFR134" s="1"/>
      <c r="VFS134" s="1"/>
      <c r="VFU134" s="22"/>
      <c r="VFW134" s="4"/>
      <c r="VFX134" s="37"/>
      <c r="VFZ134" s="1"/>
      <c r="VGA134" s="1"/>
      <c r="VGC134" s="22"/>
      <c r="VGE134" s="4"/>
      <c r="VGF134" s="37"/>
      <c r="VGH134" s="1"/>
      <c r="VGI134" s="1"/>
      <c r="VGK134" s="22"/>
      <c r="VGM134" s="4"/>
      <c r="VGN134" s="37"/>
      <c r="VGP134" s="1"/>
      <c r="VGQ134" s="1"/>
      <c r="VGS134" s="22"/>
      <c r="VGU134" s="4"/>
      <c r="VGV134" s="37"/>
      <c r="VGX134" s="1"/>
      <c r="VGY134" s="1"/>
      <c r="VHA134" s="22"/>
      <c r="VHC134" s="4"/>
      <c r="VHD134" s="37"/>
      <c r="VHF134" s="1"/>
      <c r="VHG134" s="1"/>
      <c r="VHI134" s="22"/>
      <c r="VHK134" s="4"/>
      <c r="VHL134" s="37"/>
      <c r="VHN134" s="1"/>
      <c r="VHO134" s="1"/>
      <c r="VHQ134" s="22"/>
      <c r="VHS134" s="4"/>
      <c r="VHT134" s="37"/>
      <c r="VHV134" s="1"/>
      <c r="VHW134" s="1"/>
      <c r="VHY134" s="22"/>
      <c r="VIA134" s="4"/>
      <c r="VIB134" s="37"/>
      <c r="VID134" s="1"/>
      <c r="VIE134" s="1"/>
      <c r="VIG134" s="22"/>
      <c r="VII134" s="4"/>
      <c r="VIJ134" s="37"/>
      <c r="VIL134" s="1"/>
      <c r="VIM134" s="1"/>
      <c r="VIO134" s="22"/>
      <c r="VIQ134" s="4"/>
      <c r="VIR134" s="37"/>
      <c r="VIT134" s="1"/>
      <c r="VIU134" s="1"/>
      <c r="VIW134" s="22"/>
      <c r="VIY134" s="4"/>
      <c r="VIZ134" s="37"/>
      <c r="VJB134" s="1"/>
      <c r="VJC134" s="1"/>
      <c r="VJE134" s="22"/>
      <c r="VJG134" s="4"/>
      <c r="VJH134" s="37"/>
      <c r="VJJ134" s="1"/>
      <c r="VJK134" s="1"/>
      <c r="VJM134" s="22"/>
      <c r="VJO134" s="4"/>
      <c r="VJP134" s="37"/>
      <c r="VJR134" s="1"/>
      <c r="VJS134" s="1"/>
      <c r="VJU134" s="22"/>
      <c r="VJW134" s="4"/>
      <c r="VJX134" s="37"/>
      <c r="VJZ134" s="1"/>
      <c r="VKA134" s="1"/>
      <c r="VKC134" s="22"/>
      <c r="VKE134" s="4"/>
      <c r="VKF134" s="37"/>
      <c r="VKH134" s="1"/>
      <c r="VKI134" s="1"/>
      <c r="VKK134" s="22"/>
      <c r="VKM134" s="4"/>
      <c r="VKN134" s="37"/>
      <c r="VKP134" s="1"/>
      <c r="VKQ134" s="1"/>
      <c r="VKS134" s="22"/>
      <c r="VKU134" s="4"/>
      <c r="VKV134" s="37"/>
      <c r="VKX134" s="1"/>
      <c r="VKY134" s="1"/>
      <c r="VLA134" s="22"/>
      <c r="VLC134" s="4"/>
      <c r="VLD134" s="37"/>
      <c r="VLF134" s="1"/>
      <c r="VLG134" s="1"/>
      <c r="VLI134" s="22"/>
      <c r="VLK134" s="4"/>
      <c r="VLL134" s="37"/>
      <c r="VLN134" s="1"/>
      <c r="VLO134" s="1"/>
      <c r="VLQ134" s="22"/>
      <c r="VLS134" s="4"/>
      <c r="VLT134" s="37"/>
      <c r="VLV134" s="1"/>
      <c r="VLW134" s="1"/>
      <c r="VLY134" s="22"/>
      <c r="VMA134" s="4"/>
      <c r="VMB134" s="37"/>
      <c r="VMD134" s="1"/>
      <c r="VME134" s="1"/>
      <c r="VMG134" s="22"/>
      <c r="VMI134" s="4"/>
      <c r="VMJ134" s="37"/>
      <c r="VML134" s="1"/>
      <c r="VMM134" s="1"/>
      <c r="VMO134" s="22"/>
      <c r="VMQ134" s="4"/>
      <c r="VMR134" s="37"/>
      <c r="VMT134" s="1"/>
      <c r="VMU134" s="1"/>
      <c r="VMW134" s="22"/>
      <c r="VMY134" s="4"/>
      <c r="VMZ134" s="37"/>
      <c r="VNB134" s="1"/>
      <c r="VNC134" s="1"/>
      <c r="VNE134" s="22"/>
      <c r="VNG134" s="4"/>
      <c r="VNH134" s="37"/>
      <c r="VNJ134" s="1"/>
      <c r="VNK134" s="1"/>
      <c r="VNM134" s="22"/>
      <c r="VNO134" s="4"/>
      <c r="VNP134" s="37"/>
      <c r="VNR134" s="1"/>
      <c r="VNS134" s="1"/>
      <c r="VNU134" s="22"/>
      <c r="VNW134" s="4"/>
      <c r="VNX134" s="37"/>
      <c r="VNZ134" s="1"/>
      <c r="VOA134" s="1"/>
      <c r="VOC134" s="22"/>
      <c r="VOE134" s="4"/>
      <c r="VOF134" s="37"/>
      <c r="VOH134" s="1"/>
      <c r="VOI134" s="1"/>
      <c r="VOK134" s="22"/>
      <c r="VOM134" s="4"/>
      <c r="VON134" s="37"/>
      <c r="VOP134" s="1"/>
      <c r="VOQ134" s="1"/>
      <c r="VOS134" s="22"/>
      <c r="VOU134" s="4"/>
      <c r="VOV134" s="37"/>
      <c r="VOX134" s="1"/>
      <c r="VOY134" s="1"/>
      <c r="VPA134" s="22"/>
      <c r="VPC134" s="4"/>
      <c r="VPD134" s="37"/>
      <c r="VPF134" s="1"/>
      <c r="VPG134" s="1"/>
      <c r="VPI134" s="22"/>
      <c r="VPK134" s="4"/>
      <c r="VPL134" s="37"/>
      <c r="VPN134" s="1"/>
      <c r="VPO134" s="1"/>
      <c r="VPQ134" s="22"/>
      <c r="VPS134" s="4"/>
      <c r="VPT134" s="37"/>
      <c r="VPV134" s="1"/>
      <c r="VPW134" s="1"/>
      <c r="VPY134" s="22"/>
      <c r="VQA134" s="4"/>
      <c r="VQB134" s="37"/>
      <c r="VQD134" s="1"/>
      <c r="VQE134" s="1"/>
      <c r="VQG134" s="22"/>
      <c r="VQI134" s="4"/>
      <c r="VQJ134" s="37"/>
      <c r="VQL134" s="1"/>
      <c r="VQM134" s="1"/>
      <c r="VQO134" s="22"/>
      <c r="VQQ134" s="4"/>
      <c r="VQR134" s="37"/>
      <c r="VQT134" s="1"/>
      <c r="VQU134" s="1"/>
      <c r="VQW134" s="22"/>
      <c r="VQY134" s="4"/>
      <c r="VQZ134" s="37"/>
      <c r="VRB134" s="1"/>
      <c r="VRC134" s="1"/>
      <c r="VRE134" s="22"/>
      <c r="VRG134" s="4"/>
      <c r="VRH134" s="37"/>
      <c r="VRJ134" s="1"/>
      <c r="VRK134" s="1"/>
      <c r="VRM134" s="22"/>
      <c r="VRO134" s="4"/>
      <c r="VRP134" s="37"/>
      <c r="VRR134" s="1"/>
      <c r="VRS134" s="1"/>
      <c r="VRU134" s="22"/>
      <c r="VRW134" s="4"/>
      <c r="VRX134" s="37"/>
      <c r="VRZ134" s="1"/>
      <c r="VSA134" s="1"/>
      <c r="VSC134" s="22"/>
      <c r="VSE134" s="4"/>
      <c r="VSF134" s="37"/>
      <c r="VSH134" s="1"/>
      <c r="VSI134" s="1"/>
      <c r="VSK134" s="22"/>
      <c r="VSM134" s="4"/>
      <c r="VSN134" s="37"/>
      <c r="VSP134" s="1"/>
      <c r="VSQ134" s="1"/>
      <c r="VSS134" s="22"/>
      <c r="VSU134" s="4"/>
      <c r="VSV134" s="37"/>
      <c r="VSX134" s="1"/>
      <c r="VSY134" s="1"/>
      <c r="VTA134" s="22"/>
      <c r="VTC134" s="4"/>
      <c r="VTD134" s="37"/>
      <c r="VTF134" s="1"/>
      <c r="VTG134" s="1"/>
      <c r="VTI134" s="22"/>
      <c r="VTK134" s="4"/>
      <c r="VTL134" s="37"/>
      <c r="VTN134" s="1"/>
      <c r="VTO134" s="1"/>
      <c r="VTQ134" s="22"/>
      <c r="VTS134" s="4"/>
      <c r="VTT134" s="37"/>
      <c r="VTV134" s="1"/>
      <c r="VTW134" s="1"/>
      <c r="VTY134" s="22"/>
      <c r="VUA134" s="4"/>
      <c r="VUB134" s="37"/>
      <c r="VUD134" s="1"/>
      <c r="VUE134" s="1"/>
      <c r="VUG134" s="22"/>
      <c r="VUI134" s="4"/>
      <c r="VUJ134" s="37"/>
      <c r="VUL134" s="1"/>
      <c r="VUM134" s="1"/>
      <c r="VUO134" s="22"/>
      <c r="VUQ134" s="4"/>
      <c r="VUR134" s="37"/>
      <c r="VUT134" s="1"/>
      <c r="VUU134" s="1"/>
      <c r="VUW134" s="22"/>
      <c r="VUY134" s="4"/>
      <c r="VUZ134" s="37"/>
      <c r="VVB134" s="1"/>
      <c r="VVC134" s="1"/>
      <c r="VVE134" s="22"/>
      <c r="VVG134" s="4"/>
      <c r="VVH134" s="37"/>
      <c r="VVJ134" s="1"/>
      <c r="VVK134" s="1"/>
      <c r="VVM134" s="22"/>
      <c r="VVO134" s="4"/>
      <c r="VVP134" s="37"/>
      <c r="VVR134" s="1"/>
      <c r="VVS134" s="1"/>
      <c r="VVU134" s="22"/>
      <c r="VVW134" s="4"/>
      <c r="VVX134" s="37"/>
      <c r="VVZ134" s="1"/>
      <c r="VWA134" s="1"/>
      <c r="VWC134" s="22"/>
      <c r="VWE134" s="4"/>
      <c r="VWF134" s="37"/>
      <c r="VWH134" s="1"/>
      <c r="VWI134" s="1"/>
      <c r="VWK134" s="22"/>
      <c r="VWM134" s="4"/>
      <c r="VWN134" s="37"/>
      <c r="VWP134" s="1"/>
      <c r="VWQ134" s="1"/>
      <c r="VWS134" s="22"/>
      <c r="VWU134" s="4"/>
      <c r="VWV134" s="37"/>
      <c r="VWX134" s="1"/>
      <c r="VWY134" s="1"/>
      <c r="VXA134" s="22"/>
      <c r="VXC134" s="4"/>
      <c r="VXD134" s="37"/>
      <c r="VXF134" s="1"/>
      <c r="VXG134" s="1"/>
      <c r="VXI134" s="22"/>
      <c r="VXK134" s="4"/>
      <c r="VXL134" s="37"/>
      <c r="VXN134" s="1"/>
      <c r="VXO134" s="1"/>
      <c r="VXQ134" s="22"/>
      <c r="VXS134" s="4"/>
      <c r="VXT134" s="37"/>
      <c r="VXV134" s="1"/>
      <c r="VXW134" s="1"/>
      <c r="VXY134" s="22"/>
      <c r="VYA134" s="4"/>
      <c r="VYB134" s="37"/>
      <c r="VYD134" s="1"/>
      <c r="VYE134" s="1"/>
      <c r="VYG134" s="22"/>
      <c r="VYI134" s="4"/>
      <c r="VYJ134" s="37"/>
      <c r="VYL134" s="1"/>
      <c r="VYM134" s="1"/>
      <c r="VYO134" s="22"/>
      <c r="VYQ134" s="4"/>
      <c r="VYR134" s="37"/>
      <c r="VYT134" s="1"/>
      <c r="VYU134" s="1"/>
      <c r="VYW134" s="22"/>
      <c r="VYY134" s="4"/>
      <c r="VYZ134" s="37"/>
      <c r="VZB134" s="1"/>
      <c r="VZC134" s="1"/>
      <c r="VZE134" s="22"/>
      <c r="VZG134" s="4"/>
      <c r="VZH134" s="37"/>
      <c r="VZJ134" s="1"/>
      <c r="VZK134" s="1"/>
      <c r="VZM134" s="22"/>
      <c r="VZO134" s="4"/>
      <c r="VZP134" s="37"/>
      <c r="VZR134" s="1"/>
      <c r="VZS134" s="1"/>
      <c r="VZU134" s="22"/>
      <c r="VZW134" s="4"/>
      <c r="VZX134" s="37"/>
      <c r="VZZ134" s="1"/>
      <c r="WAA134" s="1"/>
      <c r="WAC134" s="22"/>
      <c r="WAE134" s="4"/>
      <c r="WAF134" s="37"/>
      <c r="WAH134" s="1"/>
      <c r="WAI134" s="1"/>
      <c r="WAK134" s="22"/>
      <c r="WAM134" s="4"/>
      <c r="WAN134" s="37"/>
      <c r="WAP134" s="1"/>
      <c r="WAQ134" s="1"/>
      <c r="WAS134" s="22"/>
      <c r="WAU134" s="4"/>
      <c r="WAV134" s="37"/>
      <c r="WAX134" s="1"/>
      <c r="WAY134" s="1"/>
      <c r="WBA134" s="22"/>
      <c r="WBC134" s="4"/>
      <c r="WBD134" s="37"/>
      <c r="WBF134" s="1"/>
      <c r="WBG134" s="1"/>
      <c r="WBI134" s="22"/>
      <c r="WBK134" s="4"/>
      <c r="WBL134" s="37"/>
      <c r="WBN134" s="1"/>
      <c r="WBO134" s="1"/>
      <c r="WBQ134" s="22"/>
      <c r="WBS134" s="4"/>
      <c r="WBT134" s="37"/>
      <c r="WBV134" s="1"/>
      <c r="WBW134" s="1"/>
      <c r="WBY134" s="22"/>
      <c r="WCA134" s="4"/>
      <c r="WCB134" s="37"/>
      <c r="WCD134" s="1"/>
      <c r="WCE134" s="1"/>
      <c r="WCG134" s="22"/>
      <c r="WCI134" s="4"/>
      <c r="WCJ134" s="37"/>
      <c r="WCL134" s="1"/>
      <c r="WCM134" s="1"/>
      <c r="WCO134" s="22"/>
      <c r="WCQ134" s="4"/>
      <c r="WCR134" s="37"/>
      <c r="WCT134" s="1"/>
      <c r="WCU134" s="1"/>
      <c r="WCW134" s="22"/>
      <c r="WCY134" s="4"/>
      <c r="WCZ134" s="37"/>
      <c r="WDB134" s="1"/>
      <c r="WDC134" s="1"/>
      <c r="WDE134" s="22"/>
      <c r="WDG134" s="4"/>
      <c r="WDH134" s="37"/>
      <c r="WDJ134" s="1"/>
      <c r="WDK134" s="1"/>
      <c r="WDM134" s="22"/>
      <c r="WDO134" s="4"/>
      <c r="WDP134" s="37"/>
      <c r="WDR134" s="1"/>
      <c r="WDS134" s="1"/>
      <c r="WDU134" s="22"/>
      <c r="WDW134" s="4"/>
      <c r="WDX134" s="37"/>
      <c r="WDZ134" s="1"/>
      <c r="WEA134" s="1"/>
      <c r="WEC134" s="22"/>
      <c r="WEE134" s="4"/>
      <c r="WEF134" s="37"/>
      <c r="WEH134" s="1"/>
      <c r="WEI134" s="1"/>
      <c r="WEK134" s="22"/>
      <c r="WEM134" s="4"/>
      <c r="WEN134" s="37"/>
      <c r="WEP134" s="1"/>
      <c r="WEQ134" s="1"/>
      <c r="WES134" s="22"/>
      <c r="WEU134" s="4"/>
      <c r="WEV134" s="37"/>
      <c r="WEX134" s="1"/>
      <c r="WEY134" s="1"/>
      <c r="WFA134" s="22"/>
      <c r="WFC134" s="4"/>
      <c r="WFD134" s="37"/>
      <c r="WFF134" s="1"/>
      <c r="WFG134" s="1"/>
      <c r="WFI134" s="22"/>
      <c r="WFK134" s="4"/>
      <c r="WFL134" s="37"/>
      <c r="WFN134" s="1"/>
      <c r="WFO134" s="1"/>
      <c r="WFQ134" s="22"/>
      <c r="WFS134" s="4"/>
      <c r="WFT134" s="37"/>
      <c r="WFV134" s="1"/>
      <c r="WFW134" s="1"/>
      <c r="WFY134" s="22"/>
      <c r="WGA134" s="4"/>
      <c r="WGB134" s="37"/>
      <c r="WGD134" s="1"/>
      <c r="WGE134" s="1"/>
      <c r="WGG134" s="22"/>
      <c r="WGI134" s="4"/>
      <c r="WGJ134" s="37"/>
      <c r="WGL134" s="1"/>
      <c r="WGM134" s="1"/>
      <c r="WGO134" s="22"/>
      <c r="WGQ134" s="4"/>
      <c r="WGR134" s="37"/>
      <c r="WGT134" s="1"/>
      <c r="WGU134" s="1"/>
      <c r="WGW134" s="22"/>
      <c r="WGY134" s="4"/>
      <c r="WGZ134" s="37"/>
      <c r="WHB134" s="1"/>
      <c r="WHC134" s="1"/>
      <c r="WHE134" s="22"/>
      <c r="WHG134" s="4"/>
      <c r="WHH134" s="37"/>
      <c r="WHJ134" s="1"/>
      <c r="WHK134" s="1"/>
      <c r="WHM134" s="22"/>
      <c r="WHO134" s="4"/>
      <c r="WHP134" s="37"/>
      <c r="WHR134" s="1"/>
      <c r="WHS134" s="1"/>
      <c r="WHU134" s="22"/>
      <c r="WHW134" s="4"/>
      <c r="WHX134" s="37"/>
      <c r="WHZ134" s="1"/>
      <c r="WIA134" s="1"/>
      <c r="WIC134" s="22"/>
      <c r="WIE134" s="4"/>
      <c r="WIF134" s="37"/>
      <c r="WIH134" s="1"/>
      <c r="WII134" s="1"/>
      <c r="WIK134" s="22"/>
      <c r="WIM134" s="4"/>
      <c r="WIN134" s="37"/>
      <c r="WIP134" s="1"/>
      <c r="WIQ134" s="1"/>
      <c r="WIS134" s="22"/>
      <c r="WIU134" s="4"/>
      <c r="WIV134" s="37"/>
      <c r="WIX134" s="1"/>
      <c r="WIY134" s="1"/>
      <c r="WJA134" s="22"/>
      <c r="WJC134" s="4"/>
      <c r="WJD134" s="37"/>
      <c r="WJF134" s="1"/>
      <c r="WJG134" s="1"/>
      <c r="WJI134" s="22"/>
      <c r="WJK134" s="4"/>
      <c r="WJL134" s="37"/>
      <c r="WJN134" s="1"/>
      <c r="WJO134" s="1"/>
      <c r="WJQ134" s="22"/>
      <c r="WJS134" s="4"/>
      <c r="WJT134" s="37"/>
      <c r="WJV134" s="1"/>
      <c r="WJW134" s="1"/>
      <c r="WJY134" s="22"/>
      <c r="WKA134" s="4"/>
      <c r="WKB134" s="37"/>
      <c r="WKD134" s="1"/>
      <c r="WKE134" s="1"/>
      <c r="WKG134" s="22"/>
      <c r="WKI134" s="4"/>
      <c r="WKJ134" s="37"/>
      <c r="WKL134" s="1"/>
      <c r="WKM134" s="1"/>
      <c r="WKO134" s="22"/>
      <c r="WKQ134" s="4"/>
      <c r="WKR134" s="37"/>
      <c r="WKT134" s="1"/>
      <c r="WKU134" s="1"/>
      <c r="WKW134" s="22"/>
      <c r="WKY134" s="4"/>
      <c r="WKZ134" s="37"/>
      <c r="WLB134" s="1"/>
      <c r="WLC134" s="1"/>
      <c r="WLE134" s="22"/>
      <c r="WLG134" s="4"/>
      <c r="WLH134" s="37"/>
      <c r="WLJ134" s="1"/>
      <c r="WLK134" s="1"/>
      <c r="WLM134" s="22"/>
      <c r="WLO134" s="4"/>
      <c r="WLP134" s="37"/>
      <c r="WLR134" s="1"/>
      <c r="WLS134" s="1"/>
      <c r="WLU134" s="22"/>
      <c r="WLW134" s="4"/>
      <c r="WLX134" s="37"/>
      <c r="WLZ134" s="1"/>
      <c r="WMA134" s="1"/>
      <c r="WMC134" s="22"/>
      <c r="WME134" s="4"/>
      <c r="WMF134" s="37"/>
      <c r="WMH134" s="1"/>
      <c r="WMI134" s="1"/>
      <c r="WMK134" s="22"/>
      <c r="WMM134" s="4"/>
      <c r="WMN134" s="37"/>
      <c r="WMP134" s="1"/>
      <c r="WMQ134" s="1"/>
      <c r="WMS134" s="22"/>
      <c r="WMU134" s="4"/>
      <c r="WMV134" s="37"/>
      <c r="WMX134" s="1"/>
      <c r="WMY134" s="1"/>
      <c r="WNA134" s="22"/>
      <c r="WNC134" s="4"/>
      <c r="WND134" s="37"/>
      <c r="WNF134" s="1"/>
      <c r="WNG134" s="1"/>
      <c r="WNI134" s="22"/>
      <c r="WNK134" s="4"/>
      <c r="WNL134" s="37"/>
      <c r="WNN134" s="1"/>
      <c r="WNO134" s="1"/>
      <c r="WNQ134" s="22"/>
      <c r="WNS134" s="4"/>
      <c r="WNT134" s="37"/>
      <c r="WNV134" s="1"/>
      <c r="WNW134" s="1"/>
      <c r="WNY134" s="22"/>
      <c r="WOA134" s="4"/>
      <c r="WOB134" s="37"/>
      <c r="WOD134" s="1"/>
      <c r="WOE134" s="1"/>
      <c r="WOG134" s="22"/>
      <c r="WOI134" s="4"/>
      <c r="WOJ134" s="37"/>
      <c r="WOL134" s="1"/>
      <c r="WOM134" s="1"/>
      <c r="WOO134" s="22"/>
      <c r="WOQ134" s="4"/>
      <c r="WOR134" s="37"/>
      <c r="WOT134" s="1"/>
      <c r="WOU134" s="1"/>
      <c r="WOW134" s="22"/>
      <c r="WOY134" s="4"/>
      <c r="WOZ134" s="37"/>
      <c r="WPB134" s="1"/>
      <c r="WPC134" s="1"/>
      <c r="WPE134" s="22"/>
      <c r="WPG134" s="4"/>
      <c r="WPH134" s="37"/>
      <c r="WPJ134" s="1"/>
      <c r="WPK134" s="1"/>
      <c r="WPM134" s="22"/>
      <c r="WPO134" s="4"/>
      <c r="WPP134" s="37"/>
      <c r="WPR134" s="1"/>
      <c r="WPS134" s="1"/>
      <c r="WPU134" s="22"/>
      <c r="WPW134" s="4"/>
      <c r="WPX134" s="37"/>
      <c r="WPZ134" s="1"/>
      <c r="WQA134" s="1"/>
      <c r="WQC134" s="22"/>
      <c r="WQE134" s="4"/>
      <c r="WQF134" s="37"/>
      <c r="WQH134" s="1"/>
      <c r="WQI134" s="1"/>
      <c r="WQK134" s="22"/>
      <c r="WQM134" s="4"/>
      <c r="WQN134" s="37"/>
      <c r="WQP134" s="1"/>
      <c r="WQQ134" s="1"/>
      <c r="WQS134" s="22"/>
      <c r="WQU134" s="4"/>
      <c r="WQV134" s="37"/>
      <c r="WQX134" s="1"/>
      <c r="WQY134" s="1"/>
      <c r="WRA134" s="22"/>
      <c r="WRC134" s="4"/>
      <c r="WRD134" s="37"/>
      <c r="WRF134" s="1"/>
      <c r="WRG134" s="1"/>
      <c r="WRI134" s="22"/>
      <c r="WRK134" s="4"/>
      <c r="WRL134" s="37"/>
      <c r="WRN134" s="1"/>
      <c r="WRO134" s="1"/>
      <c r="WRQ134" s="22"/>
      <c r="WRS134" s="4"/>
      <c r="WRT134" s="37"/>
      <c r="WRV134" s="1"/>
      <c r="WRW134" s="1"/>
      <c r="WRY134" s="22"/>
      <c r="WSA134" s="4"/>
      <c r="WSB134" s="37"/>
      <c r="WSD134" s="1"/>
      <c r="WSE134" s="1"/>
      <c r="WSG134" s="22"/>
      <c r="WSI134" s="4"/>
      <c r="WSJ134" s="37"/>
      <c r="WSL134" s="1"/>
      <c r="WSM134" s="1"/>
      <c r="WSO134" s="22"/>
      <c r="WSQ134" s="4"/>
      <c r="WSR134" s="37"/>
      <c r="WST134" s="1"/>
      <c r="WSU134" s="1"/>
      <c r="WSW134" s="22"/>
      <c r="WSY134" s="4"/>
      <c r="WSZ134" s="37"/>
      <c r="WTB134" s="1"/>
      <c r="WTC134" s="1"/>
      <c r="WTE134" s="22"/>
      <c r="WTG134" s="4"/>
      <c r="WTH134" s="37"/>
      <c r="WTJ134" s="1"/>
      <c r="WTK134" s="1"/>
      <c r="WTM134" s="22"/>
      <c r="WTO134" s="4"/>
      <c r="WTP134" s="37"/>
      <c r="WTR134" s="1"/>
      <c r="WTS134" s="1"/>
      <c r="WTU134" s="22"/>
      <c r="WTW134" s="4"/>
      <c r="WTX134" s="37"/>
      <c r="WTZ134" s="1"/>
      <c r="WUA134" s="1"/>
      <c r="WUC134" s="22"/>
      <c r="WUE134" s="4"/>
      <c r="WUF134" s="37"/>
      <c r="WUH134" s="1"/>
      <c r="WUI134" s="1"/>
      <c r="WUK134" s="22"/>
      <c r="WUM134" s="4"/>
      <c r="WUN134" s="37"/>
      <c r="WUP134" s="1"/>
      <c r="WUQ134" s="1"/>
      <c r="WUS134" s="22"/>
      <c r="WUU134" s="4"/>
      <c r="WUV134" s="37"/>
      <c r="WUX134" s="1"/>
      <c r="WUY134" s="1"/>
      <c r="WVA134" s="22"/>
      <c r="WVC134" s="4"/>
      <c r="WVD134" s="37"/>
      <c r="WVF134" s="1"/>
      <c r="WVG134" s="1"/>
      <c r="WVI134" s="22"/>
      <c r="WVK134" s="4"/>
      <c r="WVL134" s="37"/>
      <c r="WVN134" s="1"/>
      <c r="WVO134" s="1"/>
      <c r="WVQ134" s="22"/>
      <c r="WVS134" s="4"/>
      <c r="WVT134" s="37"/>
      <c r="WVV134" s="1"/>
      <c r="WVW134" s="1"/>
      <c r="WVY134" s="22"/>
      <c r="WWA134" s="4"/>
      <c r="WWB134" s="37"/>
      <c r="WWD134" s="1"/>
      <c r="WWE134" s="1"/>
      <c r="WWG134" s="22"/>
      <c r="WWI134" s="4"/>
      <c r="WWJ134" s="37"/>
      <c r="WWL134" s="1"/>
      <c r="WWM134" s="1"/>
      <c r="WWO134" s="22"/>
      <c r="WWQ134" s="4"/>
      <c r="WWR134" s="37"/>
      <c r="WWT134" s="1"/>
      <c r="WWU134" s="1"/>
      <c r="WWW134" s="22"/>
      <c r="WWY134" s="4"/>
      <c r="WWZ134" s="37"/>
      <c r="WXB134" s="1"/>
      <c r="WXC134" s="1"/>
      <c r="WXE134" s="22"/>
      <c r="WXG134" s="4"/>
      <c r="WXH134" s="37"/>
      <c r="WXJ134" s="1"/>
      <c r="WXK134" s="1"/>
      <c r="WXM134" s="22"/>
      <c r="WXO134" s="4"/>
      <c r="WXP134" s="37"/>
      <c r="WXR134" s="1"/>
      <c r="WXS134" s="1"/>
      <c r="WXU134" s="22"/>
      <c r="WXW134" s="4"/>
      <c r="WXX134" s="37"/>
      <c r="WXZ134" s="1"/>
      <c r="WYA134" s="1"/>
      <c r="WYC134" s="22"/>
      <c r="WYE134" s="4"/>
      <c r="WYF134" s="37"/>
      <c r="WYH134" s="1"/>
      <c r="WYI134" s="1"/>
      <c r="WYK134" s="22"/>
      <c r="WYM134" s="4"/>
      <c r="WYN134" s="37"/>
      <c r="WYP134" s="1"/>
      <c r="WYQ134" s="1"/>
      <c r="WYS134" s="22"/>
      <c r="WYU134" s="4"/>
      <c r="WYV134" s="37"/>
      <c r="WYX134" s="1"/>
      <c r="WYY134" s="1"/>
      <c r="WZA134" s="22"/>
      <c r="WZC134" s="4"/>
      <c r="WZD134" s="37"/>
      <c r="WZF134" s="1"/>
      <c r="WZG134" s="1"/>
      <c r="WZI134" s="22"/>
      <c r="WZK134" s="4"/>
      <c r="WZL134" s="37"/>
      <c r="WZN134" s="1"/>
      <c r="WZO134" s="1"/>
      <c r="WZQ134" s="22"/>
      <c r="WZS134" s="4"/>
      <c r="WZT134" s="37"/>
      <c r="WZV134" s="1"/>
      <c r="WZW134" s="1"/>
      <c r="WZY134" s="22"/>
      <c r="XAA134" s="4"/>
      <c r="XAB134" s="37"/>
      <c r="XAD134" s="1"/>
      <c r="XAE134" s="1"/>
      <c r="XAG134" s="22"/>
      <c r="XAI134" s="4"/>
      <c r="XAJ134" s="37"/>
      <c r="XAL134" s="1"/>
      <c r="XAM134" s="1"/>
      <c r="XAO134" s="22"/>
      <c r="XAQ134" s="4"/>
      <c r="XAR134" s="37"/>
      <c r="XAT134" s="1"/>
      <c r="XAU134" s="1"/>
      <c r="XAW134" s="22"/>
      <c r="XAY134" s="4"/>
      <c r="XAZ134" s="37"/>
      <c r="XBB134" s="1"/>
      <c r="XBC134" s="1"/>
      <c r="XBE134" s="22"/>
      <c r="XBG134" s="4"/>
      <c r="XBH134" s="37"/>
      <c r="XBJ134" s="1"/>
      <c r="XBK134" s="1"/>
      <c r="XBM134" s="22"/>
      <c r="XBO134" s="4"/>
      <c r="XBP134" s="37"/>
      <c r="XBR134" s="1"/>
      <c r="XBS134" s="1"/>
      <c r="XBU134" s="22"/>
      <c r="XBW134" s="4"/>
      <c r="XBX134" s="37"/>
      <c r="XBZ134" s="1"/>
      <c r="XCA134" s="1"/>
      <c r="XCC134" s="22"/>
      <c r="XCE134" s="4"/>
      <c r="XCF134" s="37"/>
      <c r="XCH134" s="1"/>
      <c r="XCI134" s="1"/>
      <c r="XCK134" s="22"/>
      <c r="XCM134" s="4"/>
      <c r="XCN134" s="37"/>
      <c r="XCP134" s="1"/>
      <c r="XCQ134" s="1"/>
      <c r="XCS134" s="22"/>
      <c r="XCU134" s="4"/>
      <c r="XCV134" s="37"/>
      <c r="XCX134" s="1"/>
      <c r="XCY134" s="1"/>
      <c r="XDA134" s="22"/>
      <c r="XDC134" s="4"/>
      <c r="XDD134" s="37"/>
      <c r="XDF134" s="1"/>
      <c r="XDG134" s="1"/>
      <c r="XDI134" s="22"/>
      <c r="XDK134" s="4"/>
      <c r="XDL134" s="37"/>
      <c r="XDN134" s="1"/>
      <c r="XDO134" s="1"/>
      <c r="XDQ134" s="22"/>
      <c r="XDS134" s="4"/>
      <c r="XDT134" s="37"/>
      <c r="XDV134" s="1"/>
      <c r="XDW134" s="1"/>
      <c r="XDY134" s="22"/>
      <c r="XEA134" s="4"/>
      <c r="XEB134" s="37"/>
      <c r="XED134" s="1"/>
      <c r="XEE134" s="1"/>
      <c r="XEG134" s="22"/>
      <c r="XEI134" s="4"/>
      <c r="XEJ134" s="37"/>
      <c r="XEL134" s="1"/>
      <c r="XEM134" s="1"/>
      <c r="XEO134" s="22"/>
      <c r="XEQ134" s="4"/>
      <c r="XER134" s="37"/>
      <c r="XET134" s="1"/>
      <c r="XEU134" s="1"/>
      <c r="XEW134" s="22"/>
      <c r="XEY134" s="4"/>
      <c r="XEZ134" s="37"/>
      <c r="XFB134" s="1"/>
      <c r="XFC134" s="1"/>
    </row>
    <row r="135" spans="1:1023 1025:2047 2049:3071 3073:4095 4097:5119 5121:6143 6145:7167 7169:8191 8193:9215 9217:10239 10241:11263 11265:12287 12289:13311 13313:14335 14337:15359 15361:16383" x14ac:dyDescent="0.25">
      <c r="A135" s="22" t="s">
        <v>393</v>
      </c>
      <c r="B135" s="22" t="s">
        <v>394</v>
      </c>
      <c r="C135" s="4">
        <v>44719</v>
      </c>
      <c r="D135" s="25">
        <v>40</v>
      </c>
      <c r="E135" s="1">
        <v>244753</v>
      </c>
      <c r="F135" s="1">
        <v>925</v>
      </c>
      <c r="G135" s="1">
        <v>2022</v>
      </c>
    </row>
    <row r="136" spans="1:1023 1025:2047 2049:3071 3073:4095 4097:5119 5121:6143 6145:7167 7169:8191 8193:9215 9217:10239 10241:11263 11265:12287 12289:13311 13313:14335 14337:15359 15361:16383" x14ac:dyDescent="0.25">
      <c r="A136" s="22" t="s">
        <v>395</v>
      </c>
      <c r="B136" s="22" t="s">
        <v>396</v>
      </c>
      <c r="C136" s="4">
        <v>44720</v>
      </c>
      <c r="D136" s="25">
        <v>103.95</v>
      </c>
      <c r="E136" s="1">
        <v>244856</v>
      </c>
      <c r="F136" s="1">
        <v>925</v>
      </c>
      <c r="G136" s="1">
        <v>2022</v>
      </c>
    </row>
    <row r="137" spans="1:1023 1025:2047 2049:3071 3073:4095 4097:5119 5121:6143 6145:7167 7169:8191 8193:9215 9217:10239 10241:11263 11265:12287 12289:13311 13313:14335 14337:15359 15361:16383" x14ac:dyDescent="0.25">
      <c r="A137" s="22" t="s">
        <v>395</v>
      </c>
      <c r="B137" s="22" t="s">
        <v>396</v>
      </c>
      <c r="C137" s="4">
        <v>44869</v>
      </c>
      <c r="D137" s="25">
        <v>107.59</v>
      </c>
      <c r="E137" s="1">
        <v>249738</v>
      </c>
      <c r="F137" s="1">
        <v>925</v>
      </c>
      <c r="G137" s="1">
        <v>2022</v>
      </c>
    </row>
    <row r="138" spans="1:1023 1025:2047 2049:3071 3073:4095 4097:5119 5121:6143 6145:7167 7169:8191 8193:9215 9217:10239 10241:11263 11265:12287 12289:13311 13313:14335 14337:15359 15361:16383" x14ac:dyDescent="0.25">
      <c r="A138" s="22" t="s">
        <v>395</v>
      </c>
      <c r="B138" s="22" t="s">
        <v>396</v>
      </c>
      <c r="C138" s="4">
        <v>44897</v>
      </c>
      <c r="D138" s="25">
        <v>105.77</v>
      </c>
      <c r="E138" s="1">
        <v>250847</v>
      </c>
      <c r="F138" s="1">
        <v>925</v>
      </c>
      <c r="G138" s="1">
        <v>2022</v>
      </c>
    </row>
    <row r="139" spans="1:1023 1025:2047 2049:3071 3073:4095 4097:5119 5121:6143 6145:7167 7169:8191 8193:9215 9217:10239 10241:11263 11265:12287 12289:13311 13313:14335 14337:15359 15361:16383" x14ac:dyDescent="0.25">
      <c r="A139" s="22" t="s">
        <v>395</v>
      </c>
      <c r="B139" t="s">
        <v>356</v>
      </c>
      <c r="C139" s="4">
        <v>45232</v>
      </c>
      <c r="D139" s="10">
        <v>444.6</v>
      </c>
      <c r="E139" s="1">
        <v>263888</v>
      </c>
      <c r="F139" s="1">
        <v>925</v>
      </c>
      <c r="G139" s="1">
        <v>2024</v>
      </c>
    </row>
    <row r="140" spans="1:1023 1025:2047 2049:3071 3073:4095 4097:5119 5121:6143 6145:7167 7169:8191 8193:9215 9217:10239 10241:11263 11265:12287 12289:13311 13313:14335 14337:15359 15361:16383" x14ac:dyDescent="0.25">
      <c r="A140" s="22" t="s">
        <v>268</v>
      </c>
      <c r="B140" s="22" t="s">
        <v>269</v>
      </c>
      <c r="C140" s="4">
        <v>44621</v>
      </c>
      <c r="D140" s="8">
        <v>5</v>
      </c>
      <c r="E140" s="1" t="s">
        <v>263</v>
      </c>
      <c r="F140" s="1">
        <v>925</v>
      </c>
      <c r="G140" s="1">
        <v>2022</v>
      </c>
    </row>
    <row r="141" spans="1:1023 1025:2047 2049:3071 3073:4095 4097:5119 5121:6143 6145:7167 7169:8191 8193:9215 9217:10239 10241:11263 11265:12287 12289:13311 13313:14335 14337:15359 15361:16383" x14ac:dyDescent="0.25">
      <c r="A141" s="22" t="s">
        <v>657</v>
      </c>
      <c r="B141" s="22" t="s">
        <v>658</v>
      </c>
      <c r="C141" s="4">
        <v>45709</v>
      </c>
      <c r="D141" s="8">
        <v>6538.55</v>
      </c>
      <c r="E141" s="1" t="s">
        <v>53</v>
      </c>
      <c r="F141" s="1">
        <v>925</v>
      </c>
      <c r="G141" s="1">
        <v>2025</v>
      </c>
    </row>
    <row r="142" spans="1:1023 1025:2047 2049:3071 3073:4095 4097:5119 5121:6143 6145:7167 7169:8191 8193:9215 9217:10239 10241:11263 11265:12287 12289:13311 13313:14335 14337:15359 15361:16383" x14ac:dyDescent="0.25">
      <c r="A142" s="22" t="s">
        <v>62</v>
      </c>
      <c r="B142" s="22" t="s">
        <v>198</v>
      </c>
      <c r="C142" s="4">
        <v>43983</v>
      </c>
      <c r="D142" s="8">
        <v>69.83</v>
      </c>
      <c r="E142" s="1">
        <v>220956</v>
      </c>
      <c r="F142" s="1">
        <v>925</v>
      </c>
      <c r="G142" s="1">
        <v>2021</v>
      </c>
    </row>
    <row r="143" spans="1:1023 1025:2047 2049:3071 3073:4095 4097:5119 5121:6143 6145:7167 7169:8191 8193:9215 9217:10239 10241:11263 11265:12287 12289:13311 13313:14335 14337:15359 15361:16383" x14ac:dyDescent="0.25">
      <c r="A143" s="22" t="s">
        <v>333</v>
      </c>
      <c r="B143" s="22" t="s">
        <v>334</v>
      </c>
      <c r="C143" s="4">
        <v>44587</v>
      </c>
      <c r="D143" s="8">
        <v>20</v>
      </c>
      <c r="E143" s="1">
        <v>240439</v>
      </c>
      <c r="F143" s="1">
        <v>925</v>
      </c>
      <c r="G143" s="1">
        <v>2022</v>
      </c>
    </row>
    <row r="144" spans="1:1023 1025:2047 2049:3071 3073:4095 4097:5119 5121:6143 6145:7167 7169:8191 8193:9215 9217:10239 10241:11263 11265:12287 12289:13311 13313:14335 14337:15359 15361:16383" x14ac:dyDescent="0.25">
      <c r="A144" s="22" t="s">
        <v>90</v>
      </c>
      <c r="B144" s="22" t="s">
        <v>61</v>
      </c>
      <c r="C144" s="4">
        <v>43577</v>
      </c>
      <c r="D144" s="8">
        <v>16.45</v>
      </c>
      <c r="E144" s="1">
        <v>207615</v>
      </c>
      <c r="F144" s="1">
        <v>925</v>
      </c>
      <c r="G144" s="1">
        <v>2020</v>
      </c>
    </row>
    <row r="145" spans="1:9" x14ac:dyDescent="0.25">
      <c r="A145" s="22" t="s">
        <v>182</v>
      </c>
      <c r="B145" s="22" t="s">
        <v>183</v>
      </c>
      <c r="C145" s="4">
        <v>44253</v>
      </c>
      <c r="D145" s="8">
        <v>3</v>
      </c>
      <c r="E145" s="1" t="s">
        <v>48</v>
      </c>
      <c r="F145" s="1">
        <v>925</v>
      </c>
      <c r="G145" s="1">
        <v>2021</v>
      </c>
    </row>
    <row r="146" spans="1:9" x14ac:dyDescent="0.25">
      <c r="A146" s="22" t="s">
        <v>568</v>
      </c>
      <c r="B146"/>
      <c r="C146" s="4">
        <v>45162</v>
      </c>
      <c r="D146" s="10">
        <v>270</v>
      </c>
      <c r="E146" s="1">
        <v>260870</v>
      </c>
      <c r="F146" s="1">
        <v>925</v>
      </c>
      <c r="G146" s="1">
        <v>2024</v>
      </c>
    </row>
    <row r="147" spans="1:9" x14ac:dyDescent="0.25">
      <c r="A147" s="22" t="s">
        <v>95</v>
      </c>
      <c r="B147" s="22" t="s">
        <v>55</v>
      </c>
      <c r="C147" s="4">
        <v>43644</v>
      </c>
      <c r="D147" s="8">
        <v>80</v>
      </c>
      <c r="E147" s="1">
        <v>210080</v>
      </c>
      <c r="F147" s="1">
        <v>925</v>
      </c>
      <c r="G147" s="1">
        <v>2020</v>
      </c>
    </row>
    <row r="148" spans="1:9" x14ac:dyDescent="0.25">
      <c r="A148" s="22" t="s">
        <v>228</v>
      </c>
      <c r="B148" s="22" t="s">
        <v>229</v>
      </c>
      <c r="C148" s="4">
        <v>44169</v>
      </c>
      <c r="D148" s="8">
        <v>16.100000000000001</v>
      </c>
      <c r="E148" s="1">
        <v>226932</v>
      </c>
      <c r="F148" s="1">
        <v>925</v>
      </c>
      <c r="G148" s="1">
        <v>2021</v>
      </c>
    </row>
    <row r="149" spans="1:9" x14ac:dyDescent="0.25">
      <c r="A149" s="22" t="s">
        <v>247</v>
      </c>
      <c r="B149" s="22" t="s">
        <v>248</v>
      </c>
      <c r="C149" s="4">
        <v>44210</v>
      </c>
      <c r="D149" s="8">
        <v>271.52999999999997</v>
      </c>
      <c r="E149" s="1">
        <v>228299</v>
      </c>
      <c r="F149" s="1">
        <v>925</v>
      </c>
      <c r="G149" s="1">
        <v>2021</v>
      </c>
    </row>
    <row r="150" spans="1:9" x14ac:dyDescent="0.25">
      <c r="A150" s="18" t="s">
        <v>522</v>
      </c>
      <c r="B150" s="5" t="s">
        <v>523</v>
      </c>
      <c r="C150" s="7">
        <v>45448</v>
      </c>
      <c r="D150" s="21">
        <v>7315.61</v>
      </c>
      <c r="E150" s="6" t="s">
        <v>56</v>
      </c>
      <c r="F150" s="6">
        <v>925</v>
      </c>
      <c r="G150" s="6">
        <v>2024</v>
      </c>
      <c r="H150" s="5" t="s">
        <v>467</v>
      </c>
      <c r="I150" s="5"/>
    </row>
    <row r="151" spans="1:9" x14ac:dyDescent="0.25">
      <c r="A151" s="22" t="s">
        <v>277</v>
      </c>
      <c r="B151" s="22" t="s">
        <v>55</v>
      </c>
      <c r="C151" s="4">
        <v>44707</v>
      </c>
      <c r="D151" s="8">
        <v>0.8</v>
      </c>
      <c r="E151" s="1" t="s">
        <v>9</v>
      </c>
      <c r="F151" s="1">
        <v>925</v>
      </c>
      <c r="G151" s="1">
        <v>2022</v>
      </c>
    </row>
    <row r="152" spans="1:9" x14ac:dyDescent="0.25">
      <c r="A152" s="22" t="s">
        <v>304</v>
      </c>
      <c r="B152" s="22" t="s">
        <v>305</v>
      </c>
      <c r="C152" s="4">
        <v>44405</v>
      </c>
      <c r="D152" s="8">
        <v>14.77</v>
      </c>
      <c r="E152" s="1">
        <v>234751</v>
      </c>
      <c r="F152" s="1">
        <v>925</v>
      </c>
      <c r="G152" s="1">
        <v>2022</v>
      </c>
    </row>
    <row r="153" spans="1:9" x14ac:dyDescent="0.25">
      <c r="A153" s="22" t="s">
        <v>424</v>
      </c>
      <c r="B153" s="22" t="s">
        <v>425</v>
      </c>
      <c r="C153" s="4">
        <v>44874</v>
      </c>
      <c r="D153" s="25">
        <v>20</v>
      </c>
      <c r="E153" s="1">
        <v>249997</v>
      </c>
      <c r="F153" s="1">
        <v>925</v>
      </c>
      <c r="G153" s="1">
        <v>2022</v>
      </c>
    </row>
    <row r="154" spans="1:9" x14ac:dyDescent="0.25">
      <c r="A154" s="22" t="s">
        <v>166</v>
      </c>
      <c r="B154" s="22" t="s">
        <v>167</v>
      </c>
      <c r="C154" s="4">
        <v>44236</v>
      </c>
      <c r="D154" s="8">
        <v>73</v>
      </c>
      <c r="E154" s="1" t="s">
        <v>54</v>
      </c>
      <c r="F154" s="1">
        <v>925</v>
      </c>
      <c r="G154" s="1">
        <v>2021</v>
      </c>
    </row>
    <row r="155" spans="1:9" x14ac:dyDescent="0.25">
      <c r="A155" s="22" t="s">
        <v>230</v>
      </c>
      <c r="B155" s="22" t="s">
        <v>231</v>
      </c>
      <c r="C155" s="4">
        <v>44169</v>
      </c>
      <c r="D155" s="8">
        <v>20</v>
      </c>
      <c r="E155" s="1">
        <v>226938</v>
      </c>
      <c r="F155" s="1">
        <v>925</v>
      </c>
      <c r="G155" s="1">
        <v>2021</v>
      </c>
    </row>
    <row r="156" spans="1:9" x14ac:dyDescent="0.25">
      <c r="A156" s="22" t="s">
        <v>80</v>
      </c>
      <c r="B156" s="22" t="s">
        <v>81</v>
      </c>
      <c r="C156" s="4">
        <v>43963</v>
      </c>
      <c r="D156" s="8">
        <v>557.11</v>
      </c>
      <c r="E156" s="1" t="s">
        <v>9</v>
      </c>
      <c r="F156" s="1">
        <v>925</v>
      </c>
      <c r="G156" s="1">
        <v>2020</v>
      </c>
    </row>
    <row r="157" spans="1:9" x14ac:dyDescent="0.25">
      <c r="A157" s="5" t="s">
        <v>483</v>
      </c>
      <c r="B157" s="18" t="s">
        <v>484</v>
      </c>
      <c r="C157" s="7">
        <v>45344</v>
      </c>
      <c r="D157" s="21">
        <v>2501.44</v>
      </c>
      <c r="E157" s="6" t="s">
        <v>56</v>
      </c>
      <c r="F157" s="6">
        <v>925</v>
      </c>
      <c r="G157" s="6">
        <v>2024</v>
      </c>
      <c r="H157" s="5" t="s">
        <v>467</v>
      </c>
      <c r="I157" s="5"/>
    </row>
    <row r="158" spans="1:9" x14ac:dyDescent="0.25">
      <c r="A158" s="22" t="s">
        <v>83</v>
      </c>
      <c r="C158" s="4">
        <v>44053</v>
      </c>
      <c r="D158" s="8">
        <v>183.5</v>
      </c>
      <c r="E158" s="1" t="s">
        <v>10</v>
      </c>
      <c r="F158" s="1">
        <v>925</v>
      </c>
      <c r="G158" s="1">
        <v>2020</v>
      </c>
    </row>
    <row r="159" spans="1:9" x14ac:dyDescent="0.25">
      <c r="A159" s="18" t="s">
        <v>667</v>
      </c>
      <c r="B159" s="5" t="s">
        <v>668</v>
      </c>
      <c r="C159" s="28">
        <v>45749</v>
      </c>
      <c r="D159" s="40">
        <v>766.44</v>
      </c>
      <c r="E159" s="6" t="s">
        <v>56</v>
      </c>
      <c r="F159" s="6">
        <v>925</v>
      </c>
      <c r="G159" s="6">
        <v>2025</v>
      </c>
      <c r="H159" s="5" t="s">
        <v>633</v>
      </c>
      <c r="I159" s="5"/>
    </row>
    <row r="160" spans="1:9" x14ac:dyDescent="0.25">
      <c r="A160" s="22" t="s">
        <v>130</v>
      </c>
      <c r="B160" s="22" t="s">
        <v>23</v>
      </c>
      <c r="C160" s="4">
        <v>43826</v>
      </c>
      <c r="D160" s="8">
        <v>20</v>
      </c>
      <c r="E160" s="1">
        <v>216442</v>
      </c>
      <c r="F160" s="1">
        <v>925</v>
      </c>
      <c r="G160" s="1">
        <v>2020</v>
      </c>
    </row>
    <row r="161" spans="1:10" x14ac:dyDescent="0.25">
      <c r="A161" s="22" t="s">
        <v>512</v>
      </c>
      <c r="B161" s="22" t="s">
        <v>55</v>
      </c>
      <c r="C161" s="4">
        <v>45428</v>
      </c>
      <c r="D161" s="37">
        <v>0.7</v>
      </c>
      <c r="E161" s="1" t="s">
        <v>9</v>
      </c>
      <c r="F161" s="1">
        <v>925</v>
      </c>
      <c r="G161" s="1">
        <v>2024</v>
      </c>
    </row>
    <row r="162" spans="1:10" x14ac:dyDescent="0.25">
      <c r="A162" s="22" t="s">
        <v>326</v>
      </c>
      <c r="B162" s="22" t="s">
        <v>158</v>
      </c>
      <c r="C162" s="4">
        <v>44557</v>
      </c>
      <c r="D162" s="8">
        <v>20</v>
      </c>
      <c r="E162" s="1">
        <v>239718</v>
      </c>
      <c r="F162" s="1">
        <v>925</v>
      </c>
      <c r="G162" s="1">
        <v>2022</v>
      </c>
    </row>
    <row r="163" spans="1:10" x14ac:dyDescent="0.25">
      <c r="A163" s="22" t="s">
        <v>122</v>
      </c>
      <c r="B163" s="22" t="s">
        <v>123</v>
      </c>
      <c r="C163" s="4">
        <v>43761</v>
      </c>
      <c r="D163" s="8">
        <v>43.85</v>
      </c>
      <c r="E163" s="1">
        <v>214192</v>
      </c>
      <c r="F163" s="1">
        <v>925</v>
      </c>
      <c r="G163" s="1">
        <v>2020</v>
      </c>
    </row>
    <row r="164" spans="1:10" x14ac:dyDescent="0.25">
      <c r="A164" s="22" t="s">
        <v>112</v>
      </c>
      <c r="B164" s="22" t="s">
        <v>18</v>
      </c>
      <c r="C164" s="4">
        <v>43724</v>
      </c>
      <c r="D164" s="8">
        <v>20</v>
      </c>
      <c r="E164" s="1">
        <v>212795</v>
      </c>
      <c r="F164" s="1">
        <v>925</v>
      </c>
      <c r="G164" s="1">
        <v>2020</v>
      </c>
    </row>
    <row r="165" spans="1:10" x14ac:dyDescent="0.25">
      <c r="A165" s="22" t="s">
        <v>260</v>
      </c>
      <c r="C165" s="4">
        <v>44295</v>
      </c>
      <c r="D165" s="8">
        <v>400</v>
      </c>
      <c r="E165" s="1">
        <v>231065</v>
      </c>
      <c r="F165" s="1">
        <v>925</v>
      </c>
      <c r="G165" s="1">
        <v>2021</v>
      </c>
    </row>
    <row r="166" spans="1:10" x14ac:dyDescent="0.25">
      <c r="A166" s="22" t="s">
        <v>440</v>
      </c>
      <c r="B166" s="22" t="s">
        <v>441</v>
      </c>
      <c r="C166" s="4">
        <v>44938</v>
      </c>
      <c r="D166" s="25">
        <v>20</v>
      </c>
      <c r="E166" s="1">
        <v>252019</v>
      </c>
      <c r="F166" s="1">
        <v>925</v>
      </c>
      <c r="G166" s="1">
        <v>2023</v>
      </c>
    </row>
    <row r="167" spans="1:10" x14ac:dyDescent="0.25">
      <c r="A167" s="22" t="s">
        <v>618</v>
      </c>
      <c r="B167" t="s">
        <v>619</v>
      </c>
      <c r="C167" s="4">
        <v>45288</v>
      </c>
      <c r="D167" s="10">
        <v>22.8</v>
      </c>
      <c r="E167" s="1">
        <v>266526</v>
      </c>
      <c r="F167" s="1">
        <v>925</v>
      </c>
      <c r="G167" s="1">
        <v>2024</v>
      </c>
    </row>
    <row r="168" spans="1:10" x14ac:dyDescent="0.25">
      <c r="A168" s="22" t="s">
        <v>452</v>
      </c>
      <c r="B168" s="22" t="s">
        <v>396</v>
      </c>
      <c r="C168" s="4">
        <v>44938</v>
      </c>
      <c r="D168" s="25">
        <v>20</v>
      </c>
      <c r="E168" s="1">
        <v>252049</v>
      </c>
      <c r="F168" s="1">
        <v>925</v>
      </c>
      <c r="G168" s="1">
        <v>2023</v>
      </c>
    </row>
    <row r="169" spans="1:10" x14ac:dyDescent="0.25">
      <c r="A169" s="22" t="s">
        <v>150</v>
      </c>
      <c r="B169" s="22" t="s">
        <v>151</v>
      </c>
      <c r="C169" s="4">
        <v>44139</v>
      </c>
      <c r="D169" s="8">
        <v>3689.77</v>
      </c>
      <c r="E169" s="1" t="s">
        <v>152</v>
      </c>
      <c r="F169" s="1">
        <v>925</v>
      </c>
      <c r="G169" s="1">
        <v>2020</v>
      </c>
    </row>
    <row r="170" spans="1:10" x14ac:dyDescent="0.25">
      <c r="A170" s="22" t="s">
        <v>150</v>
      </c>
      <c r="B170" s="22" t="s">
        <v>153</v>
      </c>
      <c r="C170" s="4">
        <v>44139</v>
      </c>
      <c r="D170" s="8">
        <v>3689.77</v>
      </c>
      <c r="E170" s="1" t="s">
        <v>152</v>
      </c>
      <c r="F170" s="1">
        <v>925</v>
      </c>
      <c r="G170" s="1">
        <v>2020</v>
      </c>
    </row>
    <row r="171" spans="1:10" x14ac:dyDescent="0.25">
      <c r="A171" s="22" t="s">
        <v>150</v>
      </c>
      <c r="B171" s="22" t="s">
        <v>154</v>
      </c>
      <c r="C171" s="4">
        <v>44139</v>
      </c>
      <c r="D171" s="8">
        <v>3689.77</v>
      </c>
      <c r="E171" s="1" t="s">
        <v>152</v>
      </c>
      <c r="F171" s="1">
        <v>925</v>
      </c>
      <c r="G171" s="1">
        <v>2020</v>
      </c>
    </row>
    <row r="172" spans="1:10" x14ac:dyDescent="0.25">
      <c r="A172" s="22" t="s">
        <v>150</v>
      </c>
      <c r="B172" s="22" t="s">
        <v>155</v>
      </c>
      <c r="C172" s="4">
        <v>44139</v>
      </c>
      <c r="D172" s="8">
        <v>3689.77</v>
      </c>
      <c r="E172" s="1" t="s">
        <v>152</v>
      </c>
      <c r="F172" s="1">
        <v>925</v>
      </c>
      <c r="G172" s="1">
        <v>2020</v>
      </c>
    </row>
    <row r="173" spans="1:10" x14ac:dyDescent="0.25">
      <c r="A173" s="22" t="s">
        <v>132</v>
      </c>
      <c r="B173" s="22" t="s">
        <v>133</v>
      </c>
      <c r="C173" s="4">
        <v>43840</v>
      </c>
      <c r="D173" s="8">
        <v>6</v>
      </c>
      <c r="E173" s="1">
        <v>216766</v>
      </c>
      <c r="F173" s="1">
        <v>925</v>
      </c>
      <c r="G173" s="1">
        <v>2020</v>
      </c>
    </row>
    <row r="174" spans="1:10" x14ac:dyDescent="0.25">
      <c r="A174" s="5" t="s">
        <v>485</v>
      </c>
      <c r="B174" s="18" t="s">
        <v>486</v>
      </c>
      <c r="C174" s="7">
        <v>45344</v>
      </c>
      <c r="D174" s="21">
        <v>17514.560000000001</v>
      </c>
      <c r="E174" s="6" t="s">
        <v>56</v>
      </c>
      <c r="F174" s="6">
        <v>925</v>
      </c>
      <c r="G174" s="6">
        <v>2024</v>
      </c>
      <c r="H174" s="5" t="s">
        <v>467</v>
      </c>
      <c r="I174" s="5"/>
      <c r="J174" t="s">
        <v>487</v>
      </c>
    </row>
    <row r="175" spans="1:10" x14ac:dyDescent="0.25">
      <c r="A175" s="22" t="s">
        <v>612</v>
      </c>
      <c r="B175" t="s">
        <v>551</v>
      </c>
      <c r="C175" s="4">
        <v>45279</v>
      </c>
      <c r="D175" s="10">
        <v>48.71</v>
      </c>
      <c r="E175" s="1">
        <v>266166</v>
      </c>
      <c r="F175" s="1">
        <v>925</v>
      </c>
      <c r="G175" s="1">
        <v>2024</v>
      </c>
    </row>
    <row r="176" spans="1:10" x14ac:dyDescent="0.25">
      <c r="A176" s="22" t="s">
        <v>543</v>
      </c>
      <c r="B176" t="s">
        <v>544</v>
      </c>
      <c r="C176" s="4">
        <v>45057</v>
      </c>
      <c r="D176" s="10">
        <v>30</v>
      </c>
      <c r="E176" s="1">
        <v>256373</v>
      </c>
      <c r="F176" s="1">
        <v>925</v>
      </c>
      <c r="G176" s="1">
        <v>2024</v>
      </c>
    </row>
    <row r="177" spans="1:9" x14ac:dyDescent="0.25">
      <c r="A177" s="18" t="s">
        <v>532</v>
      </c>
      <c r="B177" s="5" t="s">
        <v>533</v>
      </c>
      <c r="C177" s="7">
        <v>45495</v>
      </c>
      <c r="D177" s="21">
        <v>8792.98</v>
      </c>
      <c r="E177" s="6" t="s">
        <v>56</v>
      </c>
      <c r="F177" s="6">
        <v>925</v>
      </c>
      <c r="G177" s="6">
        <v>2024</v>
      </c>
      <c r="H177" s="5" t="s">
        <v>467</v>
      </c>
      <c r="I177" s="5"/>
    </row>
    <row r="178" spans="1:9" x14ac:dyDescent="0.25">
      <c r="A178" s="22" t="s">
        <v>168</v>
      </c>
      <c r="B178" s="22" t="s">
        <v>63</v>
      </c>
      <c r="C178" s="4">
        <v>44236</v>
      </c>
      <c r="D178" s="8">
        <v>63</v>
      </c>
      <c r="E178" s="1" t="s">
        <v>54</v>
      </c>
      <c r="F178" s="1">
        <v>925</v>
      </c>
      <c r="G178" s="1">
        <v>2021</v>
      </c>
    </row>
    <row r="179" spans="1:9" x14ac:dyDescent="0.25">
      <c r="A179" s="22" t="s">
        <v>287</v>
      </c>
      <c r="B179" s="22" t="s">
        <v>187</v>
      </c>
      <c r="C179" s="4">
        <v>44372</v>
      </c>
      <c r="D179" s="8">
        <v>20</v>
      </c>
      <c r="E179" s="1">
        <v>233751</v>
      </c>
      <c r="F179" s="1">
        <v>925</v>
      </c>
      <c r="G179" s="1">
        <v>2022</v>
      </c>
    </row>
    <row r="180" spans="1:9" x14ac:dyDescent="0.25">
      <c r="A180" s="22" t="s">
        <v>27</v>
      </c>
      <c r="B180" s="22" t="s">
        <v>18</v>
      </c>
      <c r="C180" s="4">
        <v>45015</v>
      </c>
      <c r="D180" s="8">
        <v>4.3</v>
      </c>
      <c r="E180" s="1" t="s">
        <v>9</v>
      </c>
      <c r="F180" s="1">
        <v>925</v>
      </c>
      <c r="G180" s="1">
        <v>2023</v>
      </c>
    </row>
    <row r="181" spans="1:9" x14ac:dyDescent="0.25">
      <c r="A181" s="22" t="s">
        <v>456</v>
      </c>
      <c r="B181" s="22" t="s">
        <v>406</v>
      </c>
      <c r="C181" s="4">
        <v>44965</v>
      </c>
      <c r="D181" s="25">
        <v>55</v>
      </c>
      <c r="E181" s="1">
        <v>252836</v>
      </c>
      <c r="F181" s="1">
        <v>925</v>
      </c>
      <c r="G181" s="1">
        <v>2023</v>
      </c>
    </row>
    <row r="182" spans="1:9" x14ac:dyDescent="0.25">
      <c r="A182" s="22" t="s">
        <v>188</v>
      </c>
      <c r="B182" s="22" t="s">
        <v>171</v>
      </c>
      <c r="C182" s="4">
        <v>44326</v>
      </c>
      <c r="D182" s="8">
        <v>1.97</v>
      </c>
      <c r="E182" s="1" t="s">
        <v>9</v>
      </c>
      <c r="F182" s="1">
        <v>925</v>
      </c>
      <c r="G182" s="1">
        <v>2021</v>
      </c>
    </row>
    <row r="183" spans="1:9" x14ac:dyDescent="0.25">
      <c r="A183" s="22" t="s">
        <v>372</v>
      </c>
      <c r="C183" s="4">
        <v>44706</v>
      </c>
      <c r="D183" s="25">
        <v>8</v>
      </c>
      <c r="E183" s="1">
        <v>244470</v>
      </c>
      <c r="F183" s="1">
        <v>925</v>
      </c>
      <c r="G183" s="1">
        <v>2022</v>
      </c>
    </row>
    <row r="184" spans="1:9" x14ac:dyDescent="0.25">
      <c r="A184" s="22" t="s">
        <v>69</v>
      </c>
      <c r="B184" s="22" t="s">
        <v>70</v>
      </c>
      <c r="C184" s="4">
        <v>43885</v>
      </c>
      <c r="D184" s="8">
        <v>20</v>
      </c>
      <c r="E184" s="1" t="s">
        <v>11</v>
      </c>
      <c r="F184" s="1">
        <v>925</v>
      </c>
      <c r="G184" s="1">
        <v>2020</v>
      </c>
    </row>
    <row r="185" spans="1:9" x14ac:dyDescent="0.25">
      <c r="A185" s="22" t="s">
        <v>426</v>
      </c>
      <c r="B185" s="22" t="s">
        <v>427</v>
      </c>
      <c r="C185" s="4">
        <v>44874</v>
      </c>
      <c r="D185" s="25">
        <v>20</v>
      </c>
      <c r="E185" s="1">
        <v>250010</v>
      </c>
      <c r="F185" s="1">
        <v>925</v>
      </c>
      <c r="G185" s="1">
        <v>2022</v>
      </c>
    </row>
    <row r="186" spans="1:9" x14ac:dyDescent="0.25">
      <c r="A186" s="22" t="s">
        <v>593</v>
      </c>
      <c r="B186" t="s">
        <v>594</v>
      </c>
      <c r="C186" s="4">
        <v>45247</v>
      </c>
      <c r="D186" s="10">
        <v>20</v>
      </c>
      <c r="E186" s="1">
        <v>264588</v>
      </c>
      <c r="F186" s="1">
        <v>925</v>
      </c>
      <c r="G186" s="1">
        <v>2024</v>
      </c>
    </row>
    <row r="187" spans="1:9" x14ac:dyDescent="0.25">
      <c r="A187" s="22" t="s">
        <v>506</v>
      </c>
      <c r="B187" s="22" t="s">
        <v>507</v>
      </c>
      <c r="C187" s="4">
        <v>45428</v>
      </c>
      <c r="D187" s="35">
        <v>5.09</v>
      </c>
      <c r="E187" s="1" t="s">
        <v>9</v>
      </c>
      <c r="F187" s="1">
        <v>925</v>
      </c>
      <c r="G187" s="1">
        <v>2024</v>
      </c>
    </row>
    <row r="188" spans="1:9" x14ac:dyDescent="0.25">
      <c r="A188" s="22" t="s">
        <v>170</v>
      </c>
      <c r="B188" s="22" t="s">
        <v>171</v>
      </c>
      <c r="C188" s="4">
        <v>44253</v>
      </c>
      <c r="D188" s="8">
        <v>130</v>
      </c>
      <c r="E188" s="1" t="s">
        <v>48</v>
      </c>
      <c r="F188" s="1">
        <v>925</v>
      </c>
      <c r="G188" s="1">
        <v>2021</v>
      </c>
    </row>
    <row r="189" spans="1:9" x14ac:dyDescent="0.25">
      <c r="A189" s="22" t="s">
        <v>170</v>
      </c>
      <c r="B189" s="22" t="s">
        <v>387</v>
      </c>
      <c r="C189" s="4">
        <v>44700</v>
      </c>
      <c r="D189" s="25">
        <v>50</v>
      </c>
      <c r="E189" s="1">
        <v>244207</v>
      </c>
      <c r="F189" s="1">
        <v>925</v>
      </c>
      <c r="G189" s="1">
        <v>2022</v>
      </c>
    </row>
    <row r="190" spans="1:9" x14ac:dyDescent="0.25">
      <c r="A190" s="22" t="s">
        <v>216</v>
      </c>
      <c r="B190" s="22" t="s">
        <v>217</v>
      </c>
      <c r="C190" s="4">
        <v>44096</v>
      </c>
      <c r="D190" s="8">
        <v>15</v>
      </c>
      <c r="E190" s="1">
        <v>224648</v>
      </c>
      <c r="F190" s="1">
        <v>925</v>
      </c>
      <c r="G190" s="1">
        <v>2021</v>
      </c>
    </row>
    <row r="191" spans="1:9" x14ac:dyDescent="0.25">
      <c r="A191" s="22" t="s">
        <v>583</v>
      </c>
      <c r="B191"/>
      <c r="C191" s="4">
        <v>45225</v>
      </c>
      <c r="D191" s="10">
        <v>10</v>
      </c>
      <c r="E191" s="1">
        <v>263564</v>
      </c>
      <c r="F191" s="1">
        <v>925</v>
      </c>
      <c r="G191" s="1">
        <v>2024</v>
      </c>
    </row>
    <row r="192" spans="1:9" x14ac:dyDescent="0.25">
      <c r="A192" s="22" t="s">
        <v>343</v>
      </c>
      <c r="C192" s="4">
        <v>44973</v>
      </c>
      <c r="D192" s="8">
        <v>58</v>
      </c>
      <c r="E192" s="1" t="s">
        <v>53</v>
      </c>
      <c r="F192" s="1">
        <v>925</v>
      </c>
      <c r="G192" s="1">
        <v>2023</v>
      </c>
    </row>
    <row r="193" spans="1:9" x14ac:dyDescent="0.25">
      <c r="A193" s="22" t="s">
        <v>343</v>
      </c>
      <c r="C193" s="4">
        <v>44973</v>
      </c>
      <c r="D193" s="8">
        <v>69</v>
      </c>
      <c r="E193" s="1" t="s">
        <v>53</v>
      </c>
      <c r="F193" s="1">
        <v>925</v>
      </c>
      <c r="G193" s="1">
        <v>2023</v>
      </c>
    </row>
    <row r="194" spans="1:9" x14ac:dyDescent="0.25">
      <c r="A194" s="22" t="s">
        <v>52</v>
      </c>
      <c r="C194" s="4">
        <v>43885</v>
      </c>
      <c r="D194" s="8">
        <v>59</v>
      </c>
      <c r="E194" s="1" t="s">
        <v>11</v>
      </c>
      <c r="F194" s="1">
        <v>925</v>
      </c>
      <c r="G194" s="1">
        <v>2020</v>
      </c>
    </row>
    <row r="195" spans="1:9" x14ac:dyDescent="0.25">
      <c r="A195" s="22" t="s">
        <v>595</v>
      </c>
      <c r="B195" t="s">
        <v>23</v>
      </c>
      <c r="C195" s="4">
        <v>45247</v>
      </c>
      <c r="D195" s="10">
        <v>20</v>
      </c>
      <c r="E195" s="1">
        <v>264609</v>
      </c>
      <c r="F195" s="1">
        <v>925</v>
      </c>
      <c r="G195" s="1">
        <v>2024</v>
      </c>
    </row>
    <row r="196" spans="1:9" x14ac:dyDescent="0.25">
      <c r="A196" s="18" t="s">
        <v>672</v>
      </c>
      <c r="B196" s="5" t="s">
        <v>673</v>
      </c>
      <c r="C196" s="28">
        <v>45791</v>
      </c>
      <c r="D196" s="40">
        <v>7466.03</v>
      </c>
      <c r="E196" s="6" t="s">
        <v>56</v>
      </c>
      <c r="F196" s="6">
        <v>925</v>
      </c>
      <c r="G196" s="6">
        <v>2025</v>
      </c>
      <c r="H196" s="5" t="s">
        <v>633</v>
      </c>
      <c r="I196" s="5"/>
    </row>
    <row r="197" spans="1:9" x14ac:dyDescent="0.25">
      <c r="A197" s="22" t="s">
        <v>385</v>
      </c>
      <c r="C197" s="4">
        <v>45029.502267048607</v>
      </c>
      <c r="D197" s="25">
        <v>4</v>
      </c>
      <c r="E197" s="1">
        <v>255068</v>
      </c>
      <c r="F197" s="1">
        <v>925</v>
      </c>
      <c r="G197" s="1">
        <v>2023</v>
      </c>
    </row>
    <row r="198" spans="1:9" x14ac:dyDescent="0.25">
      <c r="A198" s="22" t="s">
        <v>57</v>
      </c>
      <c r="B198" s="22" t="s">
        <v>127</v>
      </c>
      <c r="C198" s="4">
        <v>43787</v>
      </c>
      <c r="D198" s="8">
        <v>40</v>
      </c>
      <c r="E198" s="1">
        <v>215077</v>
      </c>
      <c r="F198" s="1">
        <v>925</v>
      </c>
      <c r="G198" s="1">
        <v>2020</v>
      </c>
    </row>
    <row r="199" spans="1:9" x14ac:dyDescent="0.25">
      <c r="A199" s="22" t="s">
        <v>419</v>
      </c>
      <c r="B199" s="22" t="s">
        <v>418</v>
      </c>
      <c r="C199" s="4">
        <v>44848</v>
      </c>
      <c r="D199" s="25">
        <v>8</v>
      </c>
      <c r="E199" s="1">
        <v>249074</v>
      </c>
      <c r="F199" s="1">
        <v>925</v>
      </c>
      <c r="G199" s="1">
        <v>2022</v>
      </c>
    </row>
    <row r="200" spans="1:9" x14ac:dyDescent="0.25">
      <c r="A200" s="22" t="s">
        <v>51</v>
      </c>
      <c r="B200" s="22" t="s">
        <v>318</v>
      </c>
      <c r="C200" s="4">
        <v>44522</v>
      </c>
      <c r="D200" s="8">
        <v>50</v>
      </c>
      <c r="E200" s="1">
        <v>238465</v>
      </c>
      <c r="F200" s="1">
        <v>925</v>
      </c>
      <c r="G200" s="1">
        <v>2022</v>
      </c>
    </row>
    <row r="201" spans="1:9" x14ac:dyDescent="0.25">
      <c r="A201" s="22" t="s">
        <v>232</v>
      </c>
      <c r="B201" s="22" t="s">
        <v>233</v>
      </c>
      <c r="C201" s="4">
        <v>44169</v>
      </c>
      <c r="D201" s="8">
        <v>20</v>
      </c>
      <c r="E201" s="1">
        <v>226975</v>
      </c>
      <c r="F201" s="1">
        <v>925</v>
      </c>
      <c r="G201" s="1">
        <v>2021</v>
      </c>
    </row>
    <row r="202" spans="1:9" x14ac:dyDescent="0.25">
      <c r="A202" s="22" t="s">
        <v>378</v>
      </c>
      <c r="C202" s="4">
        <v>44916</v>
      </c>
      <c r="D202" s="25">
        <v>675</v>
      </c>
      <c r="E202" s="1">
        <v>251599</v>
      </c>
      <c r="F202" s="1">
        <v>925</v>
      </c>
      <c r="G202" s="1">
        <v>2022</v>
      </c>
    </row>
    <row r="203" spans="1:9" x14ac:dyDescent="0.25">
      <c r="A203" s="22" t="s">
        <v>605</v>
      </c>
      <c r="B203"/>
      <c r="C203" s="4">
        <v>45272</v>
      </c>
      <c r="D203" s="10">
        <v>366.8</v>
      </c>
      <c r="E203" s="1">
        <v>265792</v>
      </c>
      <c r="F203" s="1">
        <v>925</v>
      </c>
      <c r="G203" s="1">
        <v>2024</v>
      </c>
    </row>
    <row r="204" spans="1:9" x14ac:dyDescent="0.25">
      <c r="A204" s="22" t="s">
        <v>310</v>
      </c>
      <c r="C204" s="4">
        <v>44454</v>
      </c>
      <c r="D204" s="8">
        <v>12.18</v>
      </c>
      <c r="E204" s="1">
        <v>236222</v>
      </c>
      <c r="F204" s="1">
        <v>925</v>
      </c>
      <c r="G204" s="1">
        <v>2022</v>
      </c>
    </row>
    <row r="205" spans="1:9" x14ac:dyDescent="0.25">
      <c r="A205" s="22" t="s">
        <v>324</v>
      </c>
      <c r="C205" s="4">
        <v>44547</v>
      </c>
      <c r="D205" s="8">
        <v>188</v>
      </c>
      <c r="E205" s="1">
        <v>239511</v>
      </c>
      <c r="F205" s="1">
        <v>925</v>
      </c>
      <c r="G205" s="1">
        <v>2022</v>
      </c>
    </row>
    <row r="206" spans="1:9" x14ac:dyDescent="0.25">
      <c r="A206" s="22" t="s">
        <v>161</v>
      </c>
      <c r="C206" s="4">
        <v>44236</v>
      </c>
      <c r="D206" s="8">
        <v>50</v>
      </c>
      <c r="E206" s="1" t="s">
        <v>54</v>
      </c>
      <c r="F206" s="1">
        <v>925</v>
      </c>
      <c r="G206" s="1">
        <v>2021</v>
      </c>
    </row>
    <row r="207" spans="1:9" x14ac:dyDescent="0.25">
      <c r="A207" s="22" t="s">
        <v>644</v>
      </c>
      <c r="B207" t="s">
        <v>645</v>
      </c>
      <c r="C207" s="14">
        <v>45701</v>
      </c>
      <c r="D207" s="38">
        <v>3</v>
      </c>
      <c r="E207" s="1" t="s">
        <v>263</v>
      </c>
      <c r="F207" s="1">
        <v>925</v>
      </c>
      <c r="G207" s="1">
        <v>2025</v>
      </c>
    </row>
    <row r="208" spans="1:9" x14ac:dyDescent="0.25">
      <c r="A208" s="22" t="s">
        <v>380</v>
      </c>
      <c r="C208" s="4">
        <v>44946</v>
      </c>
      <c r="D208" s="25">
        <v>544.21</v>
      </c>
      <c r="E208" s="1">
        <v>252323</v>
      </c>
      <c r="F208" s="1">
        <v>925</v>
      </c>
      <c r="G208" s="1">
        <v>2023</v>
      </c>
    </row>
    <row r="209" spans="1:9" x14ac:dyDescent="0.25">
      <c r="A209" s="22" t="s">
        <v>113</v>
      </c>
      <c r="B209" s="22" t="s">
        <v>114</v>
      </c>
      <c r="C209" s="4">
        <v>43724</v>
      </c>
      <c r="D209" s="8">
        <v>20</v>
      </c>
      <c r="E209" s="1">
        <v>212807</v>
      </c>
      <c r="F209" s="1">
        <v>925</v>
      </c>
      <c r="G209" s="1">
        <v>2020</v>
      </c>
    </row>
    <row r="210" spans="1:9" x14ac:dyDescent="0.25">
      <c r="A210" s="22" t="s">
        <v>540</v>
      </c>
      <c r="B210"/>
      <c r="C210" s="4">
        <v>45043</v>
      </c>
      <c r="D210" s="10">
        <v>8</v>
      </c>
      <c r="E210" s="1">
        <v>255689</v>
      </c>
      <c r="F210" s="1">
        <v>925</v>
      </c>
      <c r="G210" s="1">
        <v>2024</v>
      </c>
    </row>
    <row r="211" spans="1:9" x14ac:dyDescent="0.25">
      <c r="A211" s="22" t="s">
        <v>189</v>
      </c>
      <c r="B211" s="22" t="s">
        <v>190</v>
      </c>
      <c r="C211" s="4">
        <v>44326</v>
      </c>
      <c r="D211" s="8">
        <v>0.82</v>
      </c>
      <c r="E211" s="1" t="s">
        <v>9</v>
      </c>
      <c r="F211" s="1">
        <v>925</v>
      </c>
      <c r="G211" s="1">
        <v>2021</v>
      </c>
    </row>
    <row r="212" spans="1:9" x14ac:dyDescent="0.25">
      <c r="A212" s="22" t="s">
        <v>118</v>
      </c>
      <c r="B212" s="22" t="s">
        <v>119</v>
      </c>
      <c r="C212" s="4">
        <v>43742</v>
      </c>
      <c r="D212" s="8">
        <v>16</v>
      </c>
      <c r="E212" s="1">
        <v>213428</v>
      </c>
      <c r="F212" s="1">
        <v>925</v>
      </c>
      <c r="G212" s="1">
        <v>2020</v>
      </c>
    </row>
    <row r="213" spans="1:9" x14ac:dyDescent="0.25">
      <c r="A213" s="22" t="s">
        <v>298</v>
      </c>
      <c r="B213" s="22" t="s">
        <v>299</v>
      </c>
      <c r="C213" s="4">
        <v>44396</v>
      </c>
      <c r="D213" s="8">
        <v>40</v>
      </c>
      <c r="E213" s="1">
        <v>234483</v>
      </c>
      <c r="F213" s="1">
        <v>925</v>
      </c>
      <c r="G213" s="1">
        <v>2022</v>
      </c>
    </row>
    <row r="214" spans="1:9" x14ac:dyDescent="0.25">
      <c r="A214" s="22" t="s">
        <v>374</v>
      </c>
      <c r="C214" s="4">
        <v>44841</v>
      </c>
      <c r="D214" s="25">
        <v>154.63999999999999</v>
      </c>
      <c r="E214" s="1">
        <v>248953</v>
      </c>
      <c r="F214" s="1">
        <v>925</v>
      </c>
      <c r="G214" s="1">
        <v>2022</v>
      </c>
    </row>
    <row r="215" spans="1:9" x14ac:dyDescent="0.25">
      <c r="A215" s="18" t="s">
        <v>501</v>
      </c>
      <c r="B215" s="18" t="s">
        <v>311</v>
      </c>
      <c r="C215" s="7">
        <v>45412</v>
      </c>
      <c r="D215" s="30">
        <v>3413.2</v>
      </c>
      <c r="E215" s="6" t="s">
        <v>56</v>
      </c>
      <c r="F215" s="6">
        <v>925</v>
      </c>
      <c r="G215" s="6">
        <v>2024</v>
      </c>
      <c r="H215" s="5" t="s">
        <v>467</v>
      </c>
      <c r="I215" s="5"/>
    </row>
    <row r="216" spans="1:9" x14ac:dyDescent="0.25">
      <c r="A216" s="18" t="s">
        <v>490</v>
      </c>
      <c r="B216" s="18" t="s">
        <v>491</v>
      </c>
      <c r="C216" s="7">
        <v>45351</v>
      </c>
      <c r="D216" s="30">
        <v>1707.58</v>
      </c>
      <c r="E216" s="6" t="s">
        <v>56</v>
      </c>
      <c r="F216" s="6">
        <v>925</v>
      </c>
      <c r="G216" s="6">
        <v>2024</v>
      </c>
      <c r="H216" s="5" t="s">
        <v>467</v>
      </c>
      <c r="I216" s="5"/>
    </row>
    <row r="217" spans="1:9" x14ac:dyDescent="0.25">
      <c r="A217" s="22" t="s">
        <v>199</v>
      </c>
      <c r="B217" s="22" t="s">
        <v>200</v>
      </c>
      <c r="C217" s="4">
        <v>43983</v>
      </c>
      <c r="D217" s="8">
        <v>20</v>
      </c>
      <c r="E217" s="1">
        <v>220999</v>
      </c>
      <c r="F217" s="1">
        <v>925</v>
      </c>
      <c r="G217" s="1">
        <v>2021</v>
      </c>
    </row>
    <row r="218" spans="1:9" x14ac:dyDescent="0.25">
      <c r="A218" s="22" t="s">
        <v>478</v>
      </c>
      <c r="B218" s="22" t="s">
        <v>479</v>
      </c>
      <c r="C218" s="4">
        <v>45343</v>
      </c>
      <c r="D218" s="8">
        <v>100</v>
      </c>
      <c r="E218" s="1" t="s">
        <v>11</v>
      </c>
      <c r="F218" s="1">
        <v>925</v>
      </c>
      <c r="G218" s="1">
        <v>2024</v>
      </c>
    </row>
    <row r="219" spans="1:9" x14ac:dyDescent="0.25">
      <c r="A219" s="22" t="s">
        <v>71</v>
      </c>
      <c r="B219" s="22" t="s">
        <v>72</v>
      </c>
      <c r="C219" s="4">
        <v>43885</v>
      </c>
      <c r="D219" s="8">
        <v>5</v>
      </c>
      <c r="E219" s="1" t="s">
        <v>11</v>
      </c>
      <c r="F219" s="1">
        <v>925</v>
      </c>
      <c r="G219" s="1">
        <v>2020</v>
      </c>
    </row>
    <row r="220" spans="1:9" x14ac:dyDescent="0.25">
      <c r="A220" s="22" t="s">
        <v>319</v>
      </c>
      <c r="C220" s="4">
        <v>44524</v>
      </c>
      <c r="D220" s="8">
        <v>4</v>
      </c>
      <c r="E220" s="1">
        <v>238658</v>
      </c>
      <c r="F220" s="1">
        <v>925</v>
      </c>
      <c r="G220" s="1">
        <v>2022</v>
      </c>
    </row>
    <row r="221" spans="1:9" x14ac:dyDescent="0.25">
      <c r="A221" s="22" t="s">
        <v>173</v>
      </c>
      <c r="B221" s="22" t="s">
        <v>174</v>
      </c>
      <c r="C221" s="4">
        <v>44253</v>
      </c>
      <c r="D221" s="8">
        <v>122.5</v>
      </c>
      <c r="E221" s="1" t="s">
        <v>48</v>
      </c>
      <c r="F221" s="1">
        <v>925</v>
      </c>
      <c r="G221" s="1">
        <v>2021</v>
      </c>
    </row>
    <row r="222" spans="1:9" x14ac:dyDescent="0.25">
      <c r="A222" s="22" t="s">
        <v>386</v>
      </c>
      <c r="C222" s="4">
        <v>45036.559297418979</v>
      </c>
      <c r="D222" s="25">
        <v>107.75</v>
      </c>
      <c r="E222" s="1">
        <v>255389</v>
      </c>
      <c r="F222" s="1">
        <v>925</v>
      </c>
      <c r="G222" s="1">
        <v>2023</v>
      </c>
    </row>
    <row r="223" spans="1:9" x14ac:dyDescent="0.25">
      <c r="A223" s="22" t="s">
        <v>115</v>
      </c>
      <c r="B223" s="22" t="s">
        <v>116</v>
      </c>
      <c r="C223" s="4">
        <v>43724</v>
      </c>
      <c r="D223" s="8">
        <v>24</v>
      </c>
      <c r="E223" s="1">
        <v>212809</v>
      </c>
      <c r="F223" s="1">
        <v>925</v>
      </c>
      <c r="G223" s="1">
        <v>2020</v>
      </c>
    </row>
    <row r="224" spans="1:9" x14ac:dyDescent="0.25">
      <c r="A224" s="22" t="s">
        <v>357</v>
      </c>
      <c r="B224" s="22" t="s">
        <v>64</v>
      </c>
      <c r="C224" s="4">
        <v>44981</v>
      </c>
      <c r="D224" s="8">
        <v>636.23</v>
      </c>
      <c r="E224" s="1" t="s">
        <v>263</v>
      </c>
      <c r="F224" s="1">
        <v>925</v>
      </c>
      <c r="G224" s="1">
        <v>2023</v>
      </c>
    </row>
    <row r="225" spans="1:9" x14ac:dyDescent="0.25">
      <c r="A225" s="22" t="s">
        <v>282</v>
      </c>
      <c r="C225" s="4">
        <v>44335</v>
      </c>
      <c r="D225" s="8">
        <v>27</v>
      </c>
      <c r="E225" s="1">
        <v>232367</v>
      </c>
      <c r="F225" s="1">
        <v>925</v>
      </c>
      <c r="G225" s="1">
        <v>2022</v>
      </c>
    </row>
    <row r="226" spans="1:9" x14ac:dyDescent="0.25">
      <c r="A226" s="22" t="s">
        <v>143</v>
      </c>
      <c r="C226" s="4">
        <v>43894</v>
      </c>
      <c r="D226" s="8">
        <v>26</v>
      </c>
      <c r="E226" s="1">
        <v>218446</v>
      </c>
      <c r="F226" s="1">
        <v>925</v>
      </c>
      <c r="G226" s="1">
        <v>2020</v>
      </c>
    </row>
    <row r="227" spans="1:9" x14ac:dyDescent="0.25">
      <c r="A227" s="22" t="s">
        <v>329</v>
      </c>
      <c r="C227" s="4">
        <v>44573</v>
      </c>
      <c r="D227" s="8">
        <v>500</v>
      </c>
      <c r="E227" s="1">
        <v>239893</v>
      </c>
      <c r="F227" s="1">
        <v>925</v>
      </c>
      <c r="G227" s="1">
        <v>2022</v>
      </c>
    </row>
    <row r="228" spans="1:9" x14ac:dyDescent="0.25">
      <c r="A228" s="22" t="s">
        <v>146</v>
      </c>
      <c r="C228" s="4">
        <v>43923</v>
      </c>
      <c r="D228" s="8">
        <v>35</v>
      </c>
      <c r="E228" s="1">
        <v>219357</v>
      </c>
      <c r="F228" s="1">
        <v>925</v>
      </c>
      <c r="G228" s="1">
        <v>2020</v>
      </c>
    </row>
    <row r="229" spans="1:9" x14ac:dyDescent="0.25">
      <c r="A229" s="22" t="s">
        <v>146</v>
      </c>
      <c r="C229" s="4">
        <v>44636</v>
      </c>
      <c r="D229" s="8">
        <v>35</v>
      </c>
      <c r="E229" s="1">
        <v>241963</v>
      </c>
      <c r="F229" s="1">
        <v>925</v>
      </c>
      <c r="G229" s="1">
        <v>2022</v>
      </c>
    </row>
    <row r="230" spans="1:9" x14ac:dyDescent="0.25">
      <c r="A230" s="22" t="s">
        <v>548</v>
      </c>
      <c r="B230"/>
      <c r="C230" s="4">
        <v>45093</v>
      </c>
      <c r="D230" s="10">
        <v>394.41</v>
      </c>
      <c r="E230" s="1">
        <v>257910</v>
      </c>
      <c r="F230" s="1">
        <v>925</v>
      </c>
      <c r="G230" s="1">
        <v>2024</v>
      </c>
    </row>
    <row r="231" spans="1:9" x14ac:dyDescent="0.25">
      <c r="A231" s="22" t="s">
        <v>134</v>
      </c>
      <c r="B231" s="22" t="s">
        <v>12</v>
      </c>
      <c r="C231" s="4">
        <v>43840</v>
      </c>
      <c r="D231" s="8">
        <v>6</v>
      </c>
      <c r="E231" s="1">
        <v>216767</v>
      </c>
      <c r="F231" s="1">
        <v>925</v>
      </c>
      <c r="G231" s="1">
        <v>2020</v>
      </c>
    </row>
    <row r="232" spans="1:9" x14ac:dyDescent="0.25">
      <c r="A232" s="22" t="s">
        <v>280</v>
      </c>
      <c r="B232" s="22" t="s">
        <v>281</v>
      </c>
      <c r="C232" s="4">
        <v>44321</v>
      </c>
      <c r="D232" s="8">
        <v>131.52000000000001</v>
      </c>
      <c r="E232" s="1">
        <v>231814</v>
      </c>
      <c r="F232" s="1">
        <v>925</v>
      </c>
      <c r="G232" s="1">
        <v>2022</v>
      </c>
    </row>
    <row r="233" spans="1:9" x14ac:dyDescent="0.25">
      <c r="A233" s="22" t="s">
        <v>339</v>
      </c>
      <c r="C233" s="4">
        <v>44624</v>
      </c>
      <c r="D233" s="8">
        <v>375</v>
      </c>
      <c r="E233" s="1">
        <v>241557</v>
      </c>
      <c r="F233" s="1">
        <v>925</v>
      </c>
      <c r="G233" s="1">
        <v>2022</v>
      </c>
    </row>
    <row r="234" spans="1:9" x14ac:dyDescent="0.25">
      <c r="A234" s="22" t="s">
        <v>234</v>
      </c>
      <c r="B234" s="22" t="s">
        <v>64</v>
      </c>
      <c r="C234" s="4">
        <v>44169</v>
      </c>
      <c r="D234" s="8">
        <v>160</v>
      </c>
      <c r="E234" s="1">
        <v>226994</v>
      </c>
      <c r="F234" s="1">
        <v>925</v>
      </c>
      <c r="G234" s="1">
        <v>2021</v>
      </c>
    </row>
    <row r="235" spans="1:9" x14ac:dyDescent="0.25">
      <c r="A235" s="22" t="s">
        <v>420</v>
      </c>
      <c r="B235" s="22" t="s">
        <v>421</v>
      </c>
      <c r="C235" s="4">
        <v>44848</v>
      </c>
      <c r="D235" s="25">
        <v>8</v>
      </c>
      <c r="E235" s="1">
        <v>249084</v>
      </c>
      <c r="F235" s="1">
        <v>925</v>
      </c>
      <c r="G235" s="1">
        <v>2022</v>
      </c>
    </row>
    <row r="236" spans="1:9" x14ac:dyDescent="0.25">
      <c r="A236" s="22" t="s">
        <v>235</v>
      </c>
      <c r="B236" s="22" t="s">
        <v>236</v>
      </c>
      <c r="C236" s="4">
        <v>44169</v>
      </c>
      <c r="D236" s="8">
        <v>20</v>
      </c>
      <c r="E236" s="1">
        <v>227000</v>
      </c>
      <c r="F236" s="1">
        <v>925</v>
      </c>
      <c r="G236" s="1">
        <v>2021</v>
      </c>
    </row>
    <row r="237" spans="1:9" x14ac:dyDescent="0.25">
      <c r="A237" s="18" t="s">
        <v>671</v>
      </c>
      <c r="B237" s="18" t="s">
        <v>279</v>
      </c>
      <c r="C237" s="7">
        <v>45758</v>
      </c>
      <c r="D237" s="26">
        <v>5058.66</v>
      </c>
      <c r="E237" s="6" t="s">
        <v>56</v>
      </c>
      <c r="F237" s="6">
        <v>925</v>
      </c>
      <c r="G237" s="6">
        <v>2025</v>
      </c>
      <c r="H237" s="5" t="s">
        <v>633</v>
      </c>
      <c r="I237" s="5"/>
    </row>
    <row r="238" spans="1:9" x14ac:dyDescent="0.25">
      <c r="A238" s="22" t="s">
        <v>97</v>
      </c>
      <c r="B238" s="22" t="s">
        <v>98</v>
      </c>
      <c r="C238" s="4">
        <v>43677</v>
      </c>
      <c r="D238" s="8">
        <v>100</v>
      </c>
      <c r="E238" s="1">
        <v>211104</v>
      </c>
      <c r="F238" s="1">
        <v>925</v>
      </c>
      <c r="G238" s="1">
        <v>2020</v>
      </c>
    </row>
    <row r="239" spans="1:9" x14ac:dyDescent="0.25">
      <c r="A239" s="22" t="s">
        <v>97</v>
      </c>
      <c r="B239" t="s">
        <v>604</v>
      </c>
      <c r="C239" s="4">
        <v>45267</v>
      </c>
      <c r="D239" s="10">
        <v>123.14</v>
      </c>
      <c r="E239" s="1">
        <v>265676</v>
      </c>
      <c r="F239" s="1">
        <v>925</v>
      </c>
      <c r="G239" s="1">
        <v>2024</v>
      </c>
    </row>
    <row r="240" spans="1:9" x14ac:dyDescent="0.25">
      <c r="A240" s="22" t="s">
        <v>341</v>
      </c>
      <c r="B240" s="22" t="s">
        <v>342</v>
      </c>
      <c r="C240" s="4">
        <v>44671</v>
      </c>
      <c r="D240" s="8">
        <v>86.44</v>
      </c>
      <c r="E240" s="1">
        <v>243143</v>
      </c>
      <c r="F240" s="1">
        <v>925</v>
      </c>
      <c r="G240" s="1">
        <v>2022</v>
      </c>
    </row>
    <row r="241" spans="1:10" x14ac:dyDescent="0.25">
      <c r="A241" s="22" t="s">
        <v>615</v>
      </c>
      <c r="B241" t="s">
        <v>616</v>
      </c>
      <c r="C241" s="4">
        <v>45281</v>
      </c>
      <c r="D241" s="10">
        <v>140</v>
      </c>
      <c r="E241" s="1">
        <v>266431</v>
      </c>
      <c r="F241" s="1">
        <v>925</v>
      </c>
      <c r="G241" s="1">
        <v>2024</v>
      </c>
    </row>
    <row r="242" spans="1:10" x14ac:dyDescent="0.25">
      <c r="A242" s="22" t="s">
        <v>169</v>
      </c>
      <c r="C242" s="4">
        <v>44253</v>
      </c>
      <c r="D242" s="8">
        <v>6</v>
      </c>
      <c r="E242" s="1" t="s">
        <v>48</v>
      </c>
      <c r="F242" s="1">
        <v>925</v>
      </c>
      <c r="G242" s="1">
        <v>2021</v>
      </c>
    </row>
    <row r="243" spans="1:10" x14ac:dyDescent="0.25">
      <c r="A243" s="22" t="s">
        <v>215</v>
      </c>
      <c r="B243" s="22" t="s">
        <v>311</v>
      </c>
      <c r="C243" s="4">
        <v>44456</v>
      </c>
      <c r="D243" s="8">
        <v>20</v>
      </c>
      <c r="E243" s="1">
        <v>236428</v>
      </c>
      <c r="F243" s="1">
        <v>925</v>
      </c>
      <c r="G243" s="1">
        <v>2022</v>
      </c>
    </row>
    <row r="244" spans="1:10" x14ac:dyDescent="0.25">
      <c r="A244" s="22" t="s">
        <v>409</v>
      </c>
      <c r="B244" s="22" t="s">
        <v>410</v>
      </c>
      <c r="C244" s="4">
        <v>44791</v>
      </c>
      <c r="D244" s="25">
        <v>130</v>
      </c>
      <c r="E244" s="1">
        <v>247297</v>
      </c>
      <c r="F244" s="1">
        <v>925</v>
      </c>
      <c r="G244" s="1">
        <v>2022</v>
      </c>
    </row>
    <row r="245" spans="1:10" x14ac:dyDescent="0.25">
      <c r="A245" s="22" t="s">
        <v>384</v>
      </c>
      <c r="C245" s="4">
        <v>45020.46453125</v>
      </c>
      <c r="D245" s="25">
        <v>437.85</v>
      </c>
      <c r="E245" s="1">
        <v>254477</v>
      </c>
      <c r="F245" s="1">
        <v>925</v>
      </c>
      <c r="G245" s="1">
        <v>2023</v>
      </c>
    </row>
    <row r="246" spans="1:10" x14ac:dyDescent="0.25">
      <c r="A246" s="22" t="s">
        <v>602</v>
      </c>
      <c r="B246" t="s">
        <v>603</v>
      </c>
      <c r="C246" s="4">
        <v>45251</v>
      </c>
      <c r="D246" s="10">
        <v>15</v>
      </c>
      <c r="E246" s="1">
        <v>264923</v>
      </c>
      <c r="F246" s="1">
        <v>925</v>
      </c>
      <c r="G246" s="1">
        <v>2024</v>
      </c>
    </row>
    <row r="247" spans="1:10" x14ac:dyDescent="0.25">
      <c r="A247" s="22" t="s">
        <v>575</v>
      </c>
      <c r="B247" t="s">
        <v>576</v>
      </c>
      <c r="C247" s="4">
        <v>45204</v>
      </c>
      <c r="D247" s="10">
        <v>106.02</v>
      </c>
      <c r="E247" s="1">
        <v>262585</v>
      </c>
      <c r="F247" s="1">
        <v>925</v>
      </c>
      <c r="G247" s="1">
        <v>2024</v>
      </c>
    </row>
    <row r="248" spans="1:10" x14ac:dyDescent="0.25">
      <c r="A248" s="22" t="s">
        <v>558</v>
      </c>
      <c r="B248" t="s">
        <v>559</v>
      </c>
      <c r="C248" s="4">
        <v>45107</v>
      </c>
      <c r="D248" s="10">
        <v>20</v>
      </c>
      <c r="E248" s="1">
        <v>258420</v>
      </c>
      <c r="F248" s="1">
        <v>925</v>
      </c>
      <c r="G248" s="1">
        <v>2024</v>
      </c>
    </row>
    <row r="249" spans="1:10" x14ac:dyDescent="0.25">
      <c r="A249" s="22" t="s">
        <v>599</v>
      </c>
      <c r="B249" t="s">
        <v>20</v>
      </c>
      <c r="C249" s="4">
        <v>45251</v>
      </c>
      <c r="D249" s="10">
        <v>150</v>
      </c>
      <c r="E249" s="1">
        <v>264948</v>
      </c>
      <c r="F249" s="1">
        <v>925</v>
      </c>
      <c r="G249" s="1">
        <v>2024</v>
      </c>
    </row>
    <row r="250" spans="1:10" x14ac:dyDescent="0.25">
      <c r="A250" s="18" t="s">
        <v>666</v>
      </c>
      <c r="B250" s="5" t="s">
        <v>473</v>
      </c>
      <c r="C250" s="28">
        <v>45749</v>
      </c>
      <c r="D250" s="40">
        <v>9022.89</v>
      </c>
      <c r="E250" s="6" t="s">
        <v>56</v>
      </c>
      <c r="F250" s="6">
        <v>925</v>
      </c>
      <c r="G250" s="6">
        <v>2025</v>
      </c>
      <c r="H250" s="5" t="s">
        <v>633</v>
      </c>
      <c r="I250" s="5"/>
    </row>
    <row r="251" spans="1:10" x14ac:dyDescent="0.25">
      <c r="A251" s="18" t="s">
        <v>497</v>
      </c>
      <c r="B251" s="18" t="s">
        <v>498</v>
      </c>
      <c r="C251" s="7">
        <v>45412</v>
      </c>
      <c r="D251" s="21">
        <v>3612.36</v>
      </c>
      <c r="E251" s="6" t="s">
        <v>56</v>
      </c>
      <c r="F251" s="6">
        <v>925</v>
      </c>
      <c r="G251" s="6">
        <v>2024</v>
      </c>
      <c r="H251" s="5" t="s">
        <v>467</v>
      </c>
      <c r="I251" s="5"/>
    </row>
    <row r="252" spans="1:10" x14ac:dyDescent="0.25">
      <c r="A252" s="22" t="s">
        <v>578</v>
      </c>
      <c r="B252" t="s">
        <v>579</v>
      </c>
      <c r="C252" s="4">
        <v>45216</v>
      </c>
      <c r="D252" s="10">
        <v>11.79</v>
      </c>
      <c r="E252" s="1">
        <v>263016</v>
      </c>
      <c r="F252" s="1">
        <v>925</v>
      </c>
      <c r="G252" s="1">
        <v>2024</v>
      </c>
    </row>
    <row r="253" spans="1:10" x14ac:dyDescent="0.25">
      <c r="A253" s="22" t="s">
        <v>461</v>
      </c>
      <c r="B253" s="22" t="s">
        <v>462</v>
      </c>
      <c r="C253" s="4">
        <v>45034.580760104167</v>
      </c>
      <c r="D253" s="25">
        <v>18</v>
      </c>
      <c r="E253" s="1">
        <v>255230</v>
      </c>
      <c r="F253" s="1">
        <v>925</v>
      </c>
      <c r="G253" s="1">
        <v>2023</v>
      </c>
    </row>
    <row r="254" spans="1:10" x14ac:dyDescent="0.25">
      <c r="A254" s="22" t="s">
        <v>258</v>
      </c>
      <c r="B254" s="22" t="s">
        <v>259</v>
      </c>
      <c r="C254" s="4">
        <v>44271</v>
      </c>
      <c r="D254" s="8">
        <v>20</v>
      </c>
      <c r="E254" s="1">
        <v>230349</v>
      </c>
      <c r="F254" s="1">
        <v>925</v>
      </c>
      <c r="G254" s="1">
        <v>2021</v>
      </c>
    </row>
    <row r="255" spans="1:10" x14ac:dyDescent="0.25">
      <c r="A255" s="22" t="s">
        <v>178</v>
      </c>
      <c r="B255" s="22" t="s">
        <v>179</v>
      </c>
      <c r="C255" s="4">
        <v>44253</v>
      </c>
      <c r="D255" s="8">
        <v>63</v>
      </c>
      <c r="E255" s="1" t="s">
        <v>48</v>
      </c>
      <c r="F255" s="1">
        <v>925</v>
      </c>
      <c r="G255" s="1">
        <v>2021</v>
      </c>
    </row>
    <row r="256" spans="1:10" x14ac:dyDescent="0.25">
      <c r="A256" s="18" t="s">
        <v>468</v>
      </c>
      <c r="B256" s="18" t="s">
        <v>635</v>
      </c>
      <c r="C256" s="19">
        <v>45300</v>
      </c>
      <c r="D256" s="26">
        <v>8014.33</v>
      </c>
      <c r="E256" s="6" t="s">
        <v>56</v>
      </c>
      <c r="F256" s="6">
        <v>925</v>
      </c>
      <c r="G256" s="6">
        <v>2024</v>
      </c>
      <c r="H256" s="18" t="s">
        <v>467</v>
      </c>
      <c r="I256" s="5"/>
      <c r="J256" t="s">
        <v>634</v>
      </c>
    </row>
    <row r="257" spans="1:9" x14ac:dyDescent="0.25">
      <c r="A257" s="22" t="s">
        <v>85</v>
      </c>
      <c r="B257" s="22" t="s">
        <v>86</v>
      </c>
      <c r="C257" s="4">
        <v>44053</v>
      </c>
      <c r="D257" s="8">
        <v>1.5</v>
      </c>
      <c r="E257" s="1" t="s">
        <v>10</v>
      </c>
      <c r="F257" s="1">
        <v>925</v>
      </c>
      <c r="G257" s="1">
        <v>2020</v>
      </c>
    </row>
    <row r="258" spans="1:9" x14ac:dyDescent="0.25">
      <c r="A258" s="22" t="s">
        <v>309</v>
      </c>
      <c r="B258" t="s">
        <v>608</v>
      </c>
      <c r="C258" s="4">
        <v>45279</v>
      </c>
      <c r="D258" s="10">
        <v>20</v>
      </c>
      <c r="E258" s="1">
        <v>266220</v>
      </c>
      <c r="F258" s="1">
        <v>925</v>
      </c>
      <c r="G258" s="1">
        <v>2024</v>
      </c>
    </row>
    <row r="259" spans="1:9" x14ac:dyDescent="0.25">
      <c r="A259" s="22" t="s">
        <v>285</v>
      </c>
      <c r="B259" s="22" t="s">
        <v>286</v>
      </c>
      <c r="C259" s="4">
        <v>44344</v>
      </c>
      <c r="D259" s="8">
        <v>12.62</v>
      </c>
      <c r="E259" s="1">
        <v>232816</v>
      </c>
      <c r="F259" s="1">
        <v>925</v>
      </c>
      <c r="G259" s="1">
        <v>2022</v>
      </c>
      <c r="I259" s="22"/>
    </row>
    <row r="260" spans="1:9" x14ac:dyDescent="0.25">
      <c r="A260" s="22" t="s">
        <v>648</v>
      </c>
      <c r="B260" t="s">
        <v>649</v>
      </c>
      <c r="C260" s="14">
        <v>45701</v>
      </c>
      <c r="D260" s="38">
        <v>127</v>
      </c>
      <c r="E260" s="1" t="s">
        <v>263</v>
      </c>
      <c r="F260" s="1">
        <v>925</v>
      </c>
      <c r="G260" s="1">
        <v>2025</v>
      </c>
      <c r="I260" s="22"/>
    </row>
    <row r="261" spans="1:9" x14ac:dyDescent="0.25">
      <c r="A261" s="22" t="s">
        <v>358</v>
      </c>
      <c r="B261" s="22" t="s">
        <v>359</v>
      </c>
      <c r="C261" s="4">
        <v>44981</v>
      </c>
      <c r="D261" s="8">
        <v>21.5</v>
      </c>
      <c r="E261" s="1" t="s">
        <v>263</v>
      </c>
      <c r="F261" s="1">
        <v>925</v>
      </c>
      <c r="G261" s="1">
        <v>2023</v>
      </c>
    </row>
    <row r="262" spans="1:9" x14ac:dyDescent="0.25">
      <c r="A262" s="22" t="s">
        <v>348</v>
      </c>
      <c r="B262" s="22" t="s">
        <v>109</v>
      </c>
      <c r="C262" s="4">
        <v>44973</v>
      </c>
      <c r="D262" s="8">
        <v>55</v>
      </c>
      <c r="E262" s="1" t="s">
        <v>54</v>
      </c>
      <c r="F262" s="1">
        <v>925</v>
      </c>
      <c r="G262" s="1">
        <v>2023</v>
      </c>
    </row>
    <row r="263" spans="1:9" x14ac:dyDescent="0.25">
      <c r="A263" s="22" t="s">
        <v>12</v>
      </c>
      <c r="B263" s="22" t="s">
        <v>160</v>
      </c>
      <c r="C263" s="4">
        <v>44236</v>
      </c>
      <c r="D263" s="8">
        <v>78</v>
      </c>
      <c r="E263" s="1" t="s">
        <v>53</v>
      </c>
      <c r="F263" s="1">
        <v>925</v>
      </c>
      <c r="G263" s="1">
        <v>2021</v>
      </c>
    </row>
    <row r="264" spans="1:9" x14ac:dyDescent="0.25">
      <c r="A264" s="22" t="s">
        <v>135</v>
      </c>
      <c r="B264" s="22" t="s">
        <v>13</v>
      </c>
      <c r="C264" s="4">
        <v>43847</v>
      </c>
      <c r="D264" s="8">
        <v>2.5</v>
      </c>
      <c r="E264" s="1">
        <v>216924</v>
      </c>
      <c r="F264" s="1">
        <v>925</v>
      </c>
      <c r="G264" s="1">
        <v>2020</v>
      </c>
    </row>
    <row r="265" spans="1:9" x14ac:dyDescent="0.25">
      <c r="A265" s="18" t="s">
        <v>46</v>
      </c>
      <c r="B265" s="18" t="s">
        <v>538</v>
      </c>
      <c r="C265" s="7">
        <v>45548</v>
      </c>
      <c r="D265" s="26">
        <v>11544.45</v>
      </c>
      <c r="E265" s="6" t="s">
        <v>56</v>
      </c>
      <c r="F265" s="6">
        <v>925</v>
      </c>
      <c r="G265" s="6">
        <v>2024</v>
      </c>
      <c r="H265" s="5" t="s">
        <v>539</v>
      </c>
      <c r="I265" s="5"/>
    </row>
    <row r="266" spans="1:9" x14ac:dyDescent="0.25">
      <c r="A266" s="22" t="s">
        <v>46</v>
      </c>
      <c r="B266" s="22" t="s">
        <v>131</v>
      </c>
      <c r="C266" s="4">
        <v>43826</v>
      </c>
      <c r="D266" s="8">
        <v>20</v>
      </c>
      <c r="E266" s="1">
        <v>216453</v>
      </c>
      <c r="F266" s="1">
        <v>925</v>
      </c>
      <c r="G266" s="1">
        <v>2020</v>
      </c>
    </row>
    <row r="267" spans="1:9" x14ac:dyDescent="0.25">
      <c r="A267" s="22" t="s">
        <v>46</v>
      </c>
      <c r="B267" s="22" t="s">
        <v>201</v>
      </c>
      <c r="C267" s="4">
        <v>43983</v>
      </c>
      <c r="D267" s="8">
        <v>20</v>
      </c>
      <c r="E267" s="1">
        <v>221024</v>
      </c>
      <c r="F267" s="1">
        <v>925</v>
      </c>
      <c r="G267" s="1">
        <v>2021</v>
      </c>
    </row>
    <row r="268" spans="1:9" x14ac:dyDescent="0.25">
      <c r="A268" s="22" t="s">
        <v>46</v>
      </c>
      <c r="B268" s="22" t="s">
        <v>222</v>
      </c>
      <c r="C268" s="4">
        <v>44112</v>
      </c>
      <c r="D268" s="8">
        <v>14.97</v>
      </c>
      <c r="E268" s="1">
        <v>225021</v>
      </c>
      <c r="F268" s="1">
        <v>925</v>
      </c>
      <c r="G268" s="1">
        <v>2021</v>
      </c>
    </row>
    <row r="269" spans="1:9" x14ac:dyDescent="0.25">
      <c r="A269" s="22" t="s">
        <v>46</v>
      </c>
      <c r="B269" s="22" t="s">
        <v>300</v>
      </c>
      <c r="C269" s="4">
        <v>44396</v>
      </c>
      <c r="D269" s="8">
        <v>90.36</v>
      </c>
      <c r="E269" s="1">
        <v>234493</v>
      </c>
      <c r="F269" s="1">
        <v>925</v>
      </c>
      <c r="G269" s="1">
        <v>2022</v>
      </c>
    </row>
    <row r="270" spans="1:9" x14ac:dyDescent="0.25">
      <c r="A270" s="22" t="s">
        <v>46</v>
      </c>
      <c r="B270" s="22" t="s">
        <v>30</v>
      </c>
      <c r="C270" s="4">
        <v>44981</v>
      </c>
      <c r="D270" s="8">
        <v>399.44</v>
      </c>
      <c r="E270" s="1" t="s">
        <v>263</v>
      </c>
      <c r="F270" s="1">
        <v>925</v>
      </c>
      <c r="G270" s="1">
        <v>2023</v>
      </c>
    </row>
    <row r="271" spans="1:9" x14ac:dyDescent="0.25">
      <c r="A271" s="22" t="s">
        <v>46</v>
      </c>
      <c r="B271" s="22" t="s">
        <v>404</v>
      </c>
      <c r="C271" s="4">
        <v>44764</v>
      </c>
      <c r="D271" s="25">
        <v>24</v>
      </c>
      <c r="E271" s="1">
        <v>246374</v>
      </c>
      <c r="F271" s="1">
        <v>925</v>
      </c>
      <c r="G271" s="1">
        <v>2022</v>
      </c>
    </row>
    <row r="272" spans="1:9" x14ac:dyDescent="0.25">
      <c r="A272" s="22" t="s">
        <v>46</v>
      </c>
      <c r="B272" s="22" t="s">
        <v>417</v>
      </c>
      <c r="C272" s="4">
        <v>44825</v>
      </c>
      <c r="D272" s="25">
        <v>46.25</v>
      </c>
      <c r="E272" s="1">
        <v>248386</v>
      </c>
      <c r="F272" s="1">
        <v>925</v>
      </c>
      <c r="G272" s="1">
        <v>2022</v>
      </c>
    </row>
    <row r="273" spans="1:9" x14ac:dyDescent="0.25">
      <c r="A273" s="22" t="s">
        <v>46</v>
      </c>
      <c r="B273" t="s">
        <v>219</v>
      </c>
      <c r="C273" s="14">
        <v>45729</v>
      </c>
      <c r="D273" s="39">
        <v>83</v>
      </c>
      <c r="E273" s="1" t="s">
        <v>53</v>
      </c>
      <c r="F273" s="1">
        <v>925</v>
      </c>
      <c r="G273" s="1">
        <v>2025</v>
      </c>
    </row>
    <row r="274" spans="1:9" x14ac:dyDescent="0.25">
      <c r="A274" s="22" t="s">
        <v>346</v>
      </c>
      <c r="B274" s="22" t="s">
        <v>347</v>
      </c>
      <c r="C274" s="4">
        <v>44973</v>
      </c>
      <c r="D274" s="8">
        <v>118</v>
      </c>
      <c r="E274" s="1" t="s">
        <v>54</v>
      </c>
      <c r="F274" s="1">
        <v>925</v>
      </c>
      <c r="G274" s="1">
        <v>2023</v>
      </c>
    </row>
    <row r="275" spans="1:9" x14ac:dyDescent="0.25">
      <c r="A275" s="22" t="s">
        <v>381</v>
      </c>
      <c r="C275" s="4">
        <v>44946</v>
      </c>
      <c r="D275" s="25">
        <v>577.5</v>
      </c>
      <c r="E275" s="1">
        <v>252343</v>
      </c>
      <c r="F275" s="1">
        <v>925</v>
      </c>
      <c r="G275" s="1">
        <v>2023</v>
      </c>
    </row>
    <row r="276" spans="1:9" x14ac:dyDescent="0.25">
      <c r="A276" s="22" t="s">
        <v>38</v>
      </c>
      <c r="B276" s="22" t="s">
        <v>109</v>
      </c>
      <c r="C276" s="4">
        <v>44491</v>
      </c>
      <c r="D276" s="8">
        <v>30.74</v>
      </c>
      <c r="E276" s="1">
        <v>237545</v>
      </c>
      <c r="F276" s="1">
        <v>925</v>
      </c>
      <c r="G276" s="1">
        <v>2022</v>
      </c>
    </row>
    <row r="277" spans="1:9" x14ac:dyDescent="0.25">
      <c r="A277" s="22" t="s">
        <v>38</v>
      </c>
      <c r="B277" s="22" t="s">
        <v>12</v>
      </c>
      <c r="C277" s="24">
        <v>45428</v>
      </c>
      <c r="D277" s="36">
        <v>15.77</v>
      </c>
      <c r="E277" s="1" t="s">
        <v>9</v>
      </c>
      <c r="F277" s="1">
        <v>925</v>
      </c>
      <c r="G277" s="1">
        <v>2024</v>
      </c>
    </row>
    <row r="278" spans="1:9" x14ac:dyDescent="0.25">
      <c r="A278" s="22" t="s">
        <v>446</v>
      </c>
      <c r="B278" s="22" t="s">
        <v>447</v>
      </c>
      <c r="C278" s="4">
        <v>44938</v>
      </c>
      <c r="D278" s="25">
        <v>20</v>
      </c>
      <c r="E278" s="1">
        <v>252023</v>
      </c>
      <c r="F278" s="1">
        <v>925</v>
      </c>
      <c r="G278" s="1">
        <v>2023</v>
      </c>
    </row>
    <row r="279" spans="1:9" x14ac:dyDescent="0.25">
      <c r="A279" s="22" t="s">
        <v>375</v>
      </c>
      <c r="C279" s="4">
        <v>44881</v>
      </c>
      <c r="D279" s="25">
        <v>50</v>
      </c>
      <c r="E279" s="1">
        <v>250240</v>
      </c>
      <c r="F279" s="1">
        <v>925</v>
      </c>
      <c r="G279" s="1">
        <v>2022</v>
      </c>
    </row>
    <row r="280" spans="1:9" x14ac:dyDescent="0.25">
      <c r="A280" s="18" t="s">
        <v>669</v>
      </c>
      <c r="B280" s="5" t="s">
        <v>670</v>
      </c>
      <c r="C280" s="28">
        <v>45758</v>
      </c>
      <c r="D280" s="40">
        <v>14020.59</v>
      </c>
      <c r="E280" s="6" t="s">
        <v>56</v>
      </c>
      <c r="F280" s="6">
        <v>925</v>
      </c>
      <c r="G280" s="6">
        <v>2025</v>
      </c>
      <c r="H280" s="5" t="s">
        <v>633</v>
      </c>
      <c r="I280" s="5"/>
    </row>
    <row r="281" spans="1:9" x14ac:dyDescent="0.25">
      <c r="A281" s="22" t="s">
        <v>306</v>
      </c>
      <c r="C281" s="4">
        <v>44407</v>
      </c>
      <c r="D281" s="8">
        <v>50</v>
      </c>
      <c r="E281" s="1">
        <v>234839</v>
      </c>
      <c r="F281" s="1">
        <v>925</v>
      </c>
      <c r="G281" s="1">
        <v>2022</v>
      </c>
    </row>
    <row r="282" spans="1:9" x14ac:dyDescent="0.25">
      <c r="A282" s="22" t="s">
        <v>625</v>
      </c>
      <c r="B282"/>
      <c r="C282" s="4">
        <v>45372</v>
      </c>
      <c r="D282" s="10">
        <v>200</v>
      </c>
      <c r="E282" s="1">
        <v>269835</v>
      </c>
      <c r="F282" s="1">
        <v>925</v>
      </c>
      <c r="G282" s="1">
        <v>2024</v>
      </c>
    </row>
    <row r="283" spans="1:9" x14ac:dyDescent="0.25">
      <c r="A283" s="22" t="s">
        <v>92</v>
      </c>
      <c r="C283" s="4">
        <v>43600</v>
      </c>
      <c r="D283" s="8">
        <v>14</v>
      </c>
      <c r="E283" s="1">
        <v>208614</v>
      </c>
      <c r="F283" s="1">
        <v>925</v>
      </c>
      <c r="G283" s="1">
        <v>2020</v>
      </c>
    </row>
    <row r="284" spans="1:9" x14ac:dyDescent="0.25">
      <c r="A284" s="22" t="s">
        <v>245</v>
      </c>
      <c r="B284" s="22" t="s">
        <v>49</v>
      </c>
      <c r="C284" s="4">
        <v>44172</v>
      </c>
      <c r="D284" s="8">
        <v>173.2</v>
      </c>
      <c r="E284" s="1">
        <v>227332</v>
      </c>
      <c r="F284" s="1">
        <v>925</v>
      </c>
      <c r="G284" s="1">
        <v>2021</v>
      </c>
    </row>
    <row r="285" spans="1:9" x14ac:dyDescent="0.25">
      <c r="A285" s="22" t="s">
        <v>459</v>
      </c>
      <c r="B285" s="22" t="s">
        <v>460</v>
      </c>
      <c r="C285" s="4">
        <v>45007</v>
      </c>
      <c r="D285" s="25">
        <v>15</v>
      </c>
      <c r="E285" s="1">
        <v>254245</v>
      </c>
      <c r="F285" s="1">
        <v>925</v>
      </c>
      <c r="G285" s="1">
        <v>2023</v>
      </c>
    </row>
    <row r="286" spans="1:9" x14ac:dyDescent="0.25">
      <c r="A286" s="22" t="s">
        <v>577</v>
      </c>
      <c r="B286"/>
      <c r="C286" s="4">
        <v>45211</v>
      </c>
      <c r="D286" s="10">
        <v>1000</v>
      </c>
      <c r="E286" s="1">
        <v>262845</v>
      </c>
      <c r="F286" s="1">
        <v>925</v>
      </c>
      <c r="G286" s="1">
        <v>2024</v>
      </c>
    </row>
    <row r="287" spans="1:9" x14ac:dyDescent="0.25">
      <c r="A287" s="22" t="s">
        <v>105</v>
      </c>
      <c r="B287" s="22" t="s">
        <v>106</v>
      </c>
      <c r="C287" s="4">
        <v>43719</v>
      </c>
      <c r="D287" s="8">
        <v>8</v>
      </c>
      <c r="E287" s="1">
        <v>212582</v>
      </c>
      <c r="F287" s="1">
        <v>925</v>
      </c>
      <c r="G287" s="1">
        <v>2020</v>
      </c>
    </row>
    <row r="288" spans="1:9" x14ac:dyDescent="0.25">
      <c r="A288" s="22" t="s">
        <v>433</v>
      </c>
      <c r="B288" s="22" t="s">
        <v>434</v>
      </c>
      <c r="C288" s="4">
        <v>44897</v>
      </c>
      <c r="D288" s="25">
        <v>170</v>
      </c>
      <c r="E288" s="1">
        <v>250745</v>
      </c>
      <c r="F288" s="1">
        <v>925</v>
      </c>
      <c r="G288" s="1">
        <v>2022</v>
      </c>
    </row>
    <row r="289" spans="1:9" x14ac:dyDescent="0.25">
      <c r="A289" s="22" t="s">
        <v>402</v>
      </c>
      <c r="B289" s="22" t="s">
        <v>403</v>
      </c>
      <c r="C289" s="4">
        <v>44760</v>
      </c>
      <c r="D289" s="25">
        <v>20</v>
      </c>
      <c r="E289" s="1">
        <v>246158</v>
      </c>
      <c r="F289" s="1">
        <v>925</v>
      </c>
      <c r="G289" s="1">
        <v>2022</v>
      </c>
    </row>
    <row r="290" spans="1:9" x14ac:dyDescent="0.25">
      <c r="A290" s="22" t="s">
        <v>664</v>
      </c>
      <c r="B290" t="s">
        <v>665</v>
      </c>
      <c r="C290" s="14">
        <v>45729</v>
      </c>
      <c r="D290" s="39">
        <v>53.5</v>
      </c>
      <c r="E290" s="1" t="s">
        <v>54</v>
      </c>
      <c r="F290" s="1">
        <v>925</v>
      </c>
      <c r="G290" s="1">
        <v>2025</v>
      </c>
    </row>
    <row r="291" spans="1:9" x14ac:dyDescent="0.25">
      <c r="A291" s="22" t="s">
        <v>646</v>
      </c>
      <c r="B291" t="s">
        <v>647</v>
      </c>
      <c r="C291" s="14">
        <v>45701</v>
      </c>
      <c r="D291" s="38">
        <v>223</v>
      </c>
      <c r="E291" s="1" t="s">
        <v>263</v>
      </c>
      <c r="F291" s="1">
        <v>925</v>
      </c>
      <c r="G291" s="1">
        <v>2025</v>
      </c>
    </row>
    <row r="292" spans="1:9" x14ac:dyDescent="0.25">
      <c r="A292" s="22" t="s">
        <v>377</v>
      </c>
      <c r="C292" s="4">
        <v>44909</v>
      </c>
      <c r="D292" s="25">
        <v>100</v>
      </c>
      <c r="E292" s="1">
        <v>251269</v>
      </c>
      <c r="F292" s="1">
        <v>925</v>
      </c>
      <c r="G292" s="1">
        <v>2022</v>
      </c>
    </row>
    <row r="293" spans="1:9" x14ac:dyDescent="0.25">
      <c r="A293" s="22" t="s">
        <v>560</v>
      </c>
      <c r="B293"/>
      <c r="C293" s="4">
        <v>45132</v>
      </c>
      <c r="D293" s="10">
        <v>150</v>
      </c>
      <c r="E293" s="1">
        <v>259387</v>
      </c>
      <c r="F293" s="1">
        <v>925</v>
      </c>
      <c r="G293" s="1">
        <v>2024</v>
      </c>
    </row>
    <row r="294" spans="1:9" x14ac:dyDescent="0.25">
      <c r="A294" s="22" t="s">
        <v>107</v>
      </c>
      <c r="C294" s="4">
        <v>43719</v>
      </c>
      <c r="D294" s="8">
        <v>200</v>
      </c>
      <c r="E294" s="1">
        <v>212590</v>
      </c>
      <c r="F294" s="1">
        <v>925</v>
      </c>
      <c r="G294" s="1">
        <v>2020</v>
      </c>
    </row>
    <row r="295" spans="1:9" x14ac:dyDescent="0.25">
      <c r="A295" s="22" t="s">
        <v>330</v>
      </c>
      <c r="C295" s="4">
        <v>44580</v>
      </c>
      <c r="D295" s="8">
        <v>300</v>
      </c>
      <c r="E295" s="1">
        <v>240159</v>
      </c>
      <c r="F295" s="1">
        <v>925</v>
      </c>
      <c r="G295" s="1">
        <v>2022</v>
      </c>
    </row>
    <row r="296" spans="1:9" x14ac:dyDescent="0.25">
      <c r="A296" s="22" t="s">
        <v>317</v>
      </c>
      <c r="C296" s="4">
        <v>44517</v>
      </c>
      <c r="D296" s="8">
        <v>8</v>
      </c>
      <c r="E296" s="1">
        <v>238215</v>
      </c>
      <c r="F296" s="1">
        <v>925</v>
      </c>
      <c r="G296" s="1">
        <v>2022</v>
      </c>
    </row>
    <row r="297" spans="1:9" x14ac:dyDescent="0.25">
      <c r="A297" s="22" t="s">
        <v>101</v>
      </c>
      <c r="B297" s="22" t="s">
        <v>102</v>
      </c>
      <c r="C297" s="4">
        <v>43705</v>
      </c>
      <c r="D297" s="8">
        <v>13.93</v>
      </c>
      <c r="E297" s="1">
        <v>212124</v>
      </c>
      <c r="F297" s="1">
        <v>925</v>
      </c>
      <c r="G297" s="1">
        <v>2020</v>
      </c>
    </row>
    <row r="298" spans="1:9" x14ac:dyDescent="0.25">
      <c r="A298" s="22" t="s">
        <v>581</v>
      </c>
      <c r="B298" t="s">
        <v>582</v>
      </c>
      <c r="C298" s="4">
        <v>45225</v>
      </c>
      <c r="D298" s="10">
        <v>15</v>
      </c>
      <c r="E298" s="1">
        <v>263571</v>
      </c>
      <c r="F298" s="1">
        <v>925</v>
      </c>
      <c r="G298" s="1">
        <v>2024</v>
      </c>
    </row>
    <row r="299" spans="1:9" x14ac:dyDescent="0.25">
      <c r="A299" s="22" t="s">
        <v>344</v>
      </c>
      <c r="B299" s="22" t="s">
        <v>345</v>
      </c>
      <c r="C299" s="4">
        <v>44973</v>
      </c>
      <c r="D299" s="8">
        <v>28</v>
      </c>
      <c r="E299" s="1" t="s">
        <v>53</v>
      </c>
      <c r="F299" s="1">
        <v>925</v>
      </c>
      <c r="G299" s="1">
        <v>2023</v>
      </c>
    </row>
    <row r="300" spans="1:9" x14ac:dyDescent="0.25">
      <c r="A300" s="22" t="s">
        <v>184</v>
      </c>
      <c r="C300" s="4">
        <v>44253</v>
      </c>
      <c r="D300" s="8">
        <v>200</v>
      </c>
      <c r="E300" s="1" t="s">
        <v>48</v>
      </c>
      <c r="F300" s="1">
        <v>925</v>
      </c>
      <c r="G300" s="1">
        <v>2021</v>
      </c>
      <c r="I300" s="22"/>
    </row>
    <row r="301" spans="1:9" x14ac:dyDescent="0.25">
      <c r="A301" s="18" t="s">
        <v>504</v>
      </c>
      <c r="B301" s="18" t="s">
        <v>505</v>
      </c>
      <c r="C301" s="19">
        <v>45394</v>
      </c>
      <c r="D301" s="20">
        <v>7040.75</v>
      </c>
      <c r="E301" s="6" t="s">
        <v>56</v>
      </c>
      <c r="F301" s="6">
        <v>925</v>
      </c>
      <c r="G301" s="6">
        <v>2024</v>
      </c>
      <c r="H301" s="18" t="s">
        <v>467</v>
      </c>
      <c r="I301" s="5"/>
    </row>
    <row r="302" spans="1:9" x14ac:dyDescent="0.25">
      <c r="A302" s="22" t="s">
        <v>566</v>
      </c>
      <c r="B302" t="s">
        <v>567</v>
      </c>
      <c r="C302" s="4">
        <v>45160</v>
      </c>
      <c r="D302" s="10">
        <v>20</v>
      </c>
      <c r="E302" s="1">
        <v>260680</v>
      </c>
      <c r="F302" s="1">
        <v>925</v>
      </c>
      <c r="G302" s="1">
        <v>2024</v>
      </c>
    </row>
    <row r="303" spans="1:9" x14ac:dyDescent="0.25">
      <c r="A303" s="22" t="s">
        <v>308</v>
      </c>
      <c r="B303" s="22" t="s">
        <v>309</v>
      </c>
      <c r="C303" s="4">
        <v>44442</v>
      </c>
      <c r="D303" s="8">
        <v>20</v>
      </c>
      <c r="E303" s="1">
        <v>235961</v>
      </c>
      <c r="F303" s="1">
        <v>925</v>
      </c>
      <c r="G303" s="1">
        <v>2022</v>
      </c>
    </row>
    <row r="304" spans="1:9" x14ac:dyDescent="0.25">
      <c r="A304" s="22" t="s">
        <v>308</v>
      </c>
      <c r="B304" t="s">
        <v>588</v>
      </c>
      <c r="C304" s="4">
        <v>45247</v>
      </c>
      <c r="D304" s="10">
        <v>20</v>
      </c>
      <c r="E304" s="1">
        <v>264612</v>
      </c>
      <c r="F304" s="1">
        <v>925</v>
      </c>
      <c r="G304" s="1">
        <v>2024</v>
      </c>
    </row>
    <row r="305" spans="1:9" x14ac:dyDescent="0.25">
      <c r="A305" s="22" t="s">
        <v>662</v>
      </c>
      <c r="B305" t="s">
        <v>63</v>
      </c>
      <c r="C305" s="4">
        <v>45729</v>
      </c>
      <c r="D305" s="27">
        <v>74</v>
      </c>
      <c r="E305" s="1" t="s">
        <v>53</v>
      </c>
      <c r="F305" s="1">
        <v>925</v>
      </c>
      <c r="G305" s="1">
        <v>2025</v>
      </c>
    </row>
    <row r="306" spans="1:9" x14ac:dyDescent="0.25">
      <c r="A306" s="18" t="s">
        <v>631</v>
      </c>
      <c r="B306" s="5" t="s">
        <v>632</v>
      </c>
      <c r="C306" s="7">
        <v>45621</v>
      </c>
      <c r="D306" s="21">
        <v>2697.64</v>
      </c>
      <c r="E306" s="5" t="s">
        <v>56</v>
      </c>
      <c r="F306" s="6">
        <v>925</v>
      </c>
      <c r="G306" s="6">
        <v>2024</v>
      </c>
      <c r="H306" s="5" t="s">
        <v>633</v>
      </c>
      <c r="I306" s="5"/>
    </row>
    <row r="307" spans="1:9" x14ac:dyDescent="0.25">
      <c r="A307" s="22" t="s">
        <v>367</v>
      </c>
      <c r="B307" s="22" t="s">
        <v>368</v>
      </c>
      <c r="C307" s="4">
        <v>45015</v>
      </c>
      <c r="D307" s="8">
        <v>23</v>
      </c>
      <c r="E307" s="1" t="s">
        <v>9</v>
      </c>
      <c r="F307" s="1">
        <v>925</v>
      </c>
      <c r="G307" s="1">
        <v>2023</v>
      </c>
    </row>
    <row r="308" spans="1:9" x14ac:dyDescent="0.25">
      <c r="A308" s="22" t="s">
        <v>120</v>
      </c>
      <c r="B308" s="22" t="s">
        <v>25</v>
      </c>
      <c r="C308" s="4">
        <v>43747</v>
      </c>
      <c r="D308" s="8">
        <v>20</v>
      </c>
      <c r="E308" s="1">
        <v>213756</v>
      </c>
      <c r="F308" s="1">
        <v>925</v>
      </c>
      <c r="G308" s="1">
        <v>2020</v>
      </c>
    </row>
    <row r="309" spans="1:9" x14ac:dyDescent="0.25">
      <c r="A309" s="22" t="s">
        <v>136</v>
      </c>
      <c r="B309" s="22" t="s">
        <v>137</v>
      </c>
      <c r="C309" s="4">
        <v>43859</v>
      </c>
      <c r="D309" s="8">
        <v>7.79</v>
      </c>
      <c r="E309" s="1">
        <v>217358</v>
      </c>
      <c r="F309" s="1">
        <v>925</v>
      </c>
      <c r="G309" s="1">
        <v>2020</v>
      </c>
      <c r="I309" s="22"/>
    </row>
    <row r="310" spans="1:9" x14ac:dyDescent="0.25">
      <c r="A310" s="18" t="s">
        <v>136</v>
      </c>
      <c r="B310" s="18" t="s">
        <v>517</v>
      </c>
      <c r="C310" s="19">
        <v>45435</v>
      </c>
      <c r="D310" s="20">
        <v>6164.16</v>
      </c>
      <c r="E310" s="6" t="s">
        <v>56</v>
      </c>
      <c r="F310" s="6">
        <v>925</v>
      </c>
      <c r="G310" s="6">
        <v>2024</v>
      </c>
      <c r="H310" s="18" t="s">
        <v>467</v>
      </c>
      <c r="I310" s="5"/>
    </row>
    <row r="311" spans="1:9" x14ac:dyDescent="0.25">
      <c r="A311" s="22" t="s">
        <v>556</v>
      </c>
      <c r="B311" t="s">
        <v>557</v>
      </c>
      <c r="C311" s="4">
        <v>45107</v>
      </c>
      <c r="D311" s="10">
        <v>20</v>
      </c>
      <c r="E311" s="1">
        <v>258412</v>
      </c>
      <c r="F311" s="1">
        <v>925</v>
      </c>
      <c r="G311" s="1">
        <v>2024</v>
      </c>
    </row>
    <row r="312" spans="1:9" x14ac:dyDescent="0.25">
      <c r="A312" s="22" t="s">
        <v>237</v>
      </c>
      <c r="B312" s="22" t="s">
        <v>238</v>
      </c>
      <c r="C312" s="4">
        <v>44169</v>
      </c>
      <c r="D312" s="8">
        <v>20</v>
      </c>
      <c r="E312" s="1">
        <v>227063</v>
      </c>
      <c r="F312" s="1">
        <v>925</v>
      </c>
      <c r="G312" s="1">
        <v>2021</v>
      </c>
    </row>
    <row r="313" spans="1:9" x14ac:dyDescent="0.25">
      <c r="A313" s="22" t="s">
        <v>249</v>
      </c>
      <c r="B313" s="24" t="s">
        <v>250</v>
      </c>
      <c r="C313" s="4">
        <v>44232</v>
      </c>
      <c r="D313" s="8">
        <v>49</v>
      </c>
      <c r="E313" s="1">
        <v>229095</v>
      </c>
      <c r="F313" s="1">
        <v>925</v>
      </c>
      <c r="G313" s="1">
        <v>2021</v>
      </c>
    </row>
    <row r="314" spans="1:9" x14ac:dyDescent="0.25">
      <c r="A314" s="22" t="s">
        <v>640</v>
      </c>
      <c r="B314"/>
      <c r="C314" s="4">
        <v>45701</v>
      </c>
      <c r="D314" s="35">
        <v>27.4</v>
      </c>
      <c r="E314" t="s">
        <v>263</v>
      </c>
      <c r="F314">
        <v>925</v>
      </c>
      <c r="G314">
        <v>2025</v>
      </c>
    </row>
    <row r="315" spans="1:9" x14ac:dyDescent="0.25">
      <c r="A315" s="22" t="s">
        <v>369</v>
      </c>
      <c r="C315" s="4">
        <v>44685</v>
      </c>
      <c r="D315" s="25">
        <v>16</v>
      </c>
      <c r="E315" s="17">
        <v>243520</v>
      </c>
      <c r="F315" s="1">
        <v>925</v>
      </c>
      <c r="G315" s="1">
        <v>2022</v>
      </c>
    </row>
    <row r="316" spans="1:9" x14ac:dyDescent="0.25">
      <c r="A316" s="22" t="s">
        <v>44</v>
      </c>
      <c r="B316" s="22" t="s">
        <v>82</v>
      </c>
      <c r="C316" s="4">
        <v>43963</v>
      </c>
      <c r="D316" s="8">
        <v>557.11</v>
      </c>
      <c r="E316" s="1" t="s">
        <v>9</v>
      </c>
      <c r="F316" s="1">
        <v>925</v>
      </c>
      <c r="G316" s="1">
        <v>2020</v>
      </c>
    </row>
    <row r="317" spans="1:9" x14ac:dyDescent="0.25">
      <c r="A317" s="22" t="s">
        <v>622</v>
      </c>
      <c r="B317" t="s">
        <v>623</v>
      </c>
      <c r="C317" s="4">
        <v>45337</v>
      </c>
      <c r="D317" s="10">
        <v>300</v>
      </c>
      <c r="E317" s="1">
        <v>268429</v>
      </c>
      <c r="F317" s="1">
        <v>925</v>
      </c>
      <c r="G317" s="1">
        <v>2024</v>
      </c>
    </row>
    <row r="318" spans="1:9" x14ac:dyDescent="0.25">
      <c r="A318" s="22" t="s">
        <v>60</v>
      </c>
      <c r="B318" s="22" t="s">
        <v>58</v>
      </c>
      <c r="C318" s="4">
        <v>43934</v>
      </c>
      <c r="D318" s="8">
        <v>2.09</v>
      </c>
      <c r="E318" s="1" t="s">
        <v>9</v>
      </c>
      <c r="F318" s="1">
        <v>925</v>
      </c>
      <c r="G318" s="1">
        <v>2020</v>
      </c>
    </row>
    <row r="319" spans="1:9" x14ac:dyDescent="0.25">
      <c r="A319" s="22" t="s">
        <v>60</v>
      </c>
      <c r="B319" s="22" t="s">
        <v>312</v>
      </c>
      <c r="C319" s="4">
        <v>44461</v>
      </c>
      <c r="D319" s="8">
        <v>200</v>
      </c>
      <c r="E319" s="1">
        <v>236532</v>
      </c>
      <c r="F319" s="1">
        <v>925</v>
      </c>
      <c r="G319" s="1">
        <v>2022</v>
      </c>
    </row>
    <row r="320" spans="1:9" x14ac:dyDescent="0.25">
      <c r="A320" s="22" t="s">
        <v>338</v>
      </c>
      <c r="C320" s="4">
        <v>44620</v>
      </c>
      <c r="D320" s="8">
        <v>134.22</v>
      </c>
      <c r="E320" s="1">
        <v>241382</v>
      </c>
      <c r="F320" s="1">
        <v>925</v>
      </c>
      <c r="G320" s="1">
        <v>2022</v>
      </c>
    </row>
    <row r="321" spans="1:9" x14ac:dyDescent="0.25">
      <c r="A321" s="22" t="s">
        <v>218</v>
      </c>
      <c r="B321" s="22" t="s">
        <v>219</v>
      </c>
      <c r="C321" s="4">
        <v>44096</v>
      </c>
      <c r="D321" s="8">
        <v>20</v>
      </c>
      <c r="E321" s="1">
        <v>224672</v>
      </c>
      <c r="F321" s="1">
        <v>925</v>
      </c>
      <c r="G321" s="1">
        <v>2021</v>
      </c>
    </row>
    <row r="322" spans="1:9" x14ac:dyDescent="0.25">
      <c r="A322" s="22" t="s">
        <v>301</v>
      </c>
      <c r="B322" s="22" t="s">
        <v>61</v>
      </c>
      <c r="C322" s="4">
        <v>44396</v>
      </c>
      <c r="D322" s="8">
        <v>40</v>
      </c>
      <c r="E322" s="1">
        <v>234499</v>
      </c>
      <c r="F322" s="1">
        <v>925</v>
      </c>
      <c r="G322" s="1">
        <v>2022</v>
      </c>
    </row>
    <row r="323" spans="1:9" x14ac:dyDescent="0.25">
      <c r="A323" s="22" t="s">
        <v>627</v>
      </c>
      <c r="B323"/>
      <c r="C323" s="4">
        <v>45377</v>
      </c>
      <c r="D323" s="10">
        <v>325</v>
      </c>
      <c r="E323" s="1">
        <v>269908</v>
      </c>
      <c r="F323" s="1">
        <v>925</v>
      </c>
      <c r="G323" s="1">
        <v>2024</v>
      </c>
    </row>
    <row r="324" spans="1:9" x14ac:dyDescent="0.25">
      <c r="A324" s="22" t="s">
        <v>68</v>
      </c>
      <c r="B324" s="22" t="s">
        <v>29</v>
      </c>
      <c r="C324" s="4">
        <v>43885</v>
      </c>
      <c r="D324" s="8">
        <v>69</v>
      </c>
      <c r="E324" s="1" t="s">
        <v>11</v>
      </c>
      <c r="F324" s="1">
        <v>925</v>
      </c>
      <c r="G324" s="1">
        <v>2020</v>
      </c>
    </row>
    <row r="325" spans="1:9" x14ac:dyDescent="0.25">
      <c r="A325" s="22" t="s">
        <v>315</v>
      </c>
      <c r="B325" s="22" t="s">
        <v>316</v>
      </c>
      <c r="C325" s="4">
        <v>44505</v>
      </c>
      <c r="D325" s="8">
        <v>74.25</v>
      </c>
      <c r="E325" s="1">
        <v>237903</v>
      </c>
      <c r="F325" s="1">
        <v>925</v>
      </c>
      <c r="G325" s="1">
        <v>2022</v>
      </c>
    </row>
    <row r="326" spans="1:9" x14ac:dyDescent="0.25">
      <c r="A326" s="22" t="s">
        <v>315</v>
      </c>
      <c r="B326" t="s">
        <v>13</v>
      </c>
      <c r="C326" s="4">
        <v>45730</v>
      </c>
      <c r="D326" s="27">
        <v>58</v>
      </c>
      <c r="E326" s="1" t="s">
        <v>53</v>
      </c>
      <c r="F326" s="1">
        <v>925</v>
      </c>
      <c r="G326" s="1">
        <v>2025</v>
      </c>
    </row>
    <row r="327" spans="1:9" x14ac:dyDescent="0.25">
      <c r="A327" s="22" t="s">
        <v>272</v>
      </c>
      <c r="C327" s="4">
        <v>44621</v>
      </c>
      <c r="D327" s="8">
        <v>2</v>
      </c>
      <c r="E327" s="1" t="s">
        <v>263</v>
      </c>
      <c r="F327" s="1">
        <v>925</v>
      </c>
      <c r="G327" s="1">
        <v>2022</v>
      </c>
    </row>
    <row r="328" spans="1:9" x14ac:dyDescent="0.25">
      <c r="A328" s="22" t="s">
        <v>185</v>
      </c>
      <c r="C328" s="4">
        <v>44253</v>
      </c>
      <c r="D328" s="8">
        <v>26</v>
      </c>
      <c r="E328" s="1" t="s">
        <v>48</v>
      </c>
      <c r="F328" s="1">
        <v>925</v>
      </c>
      <c r="G328" s="1">
        <v>2021</v>
      </c>
      <c r="I328" s="22"/>
    </row>
    <row r="329" spans="1:9" x14ac:dyDescent="0.25">
      <c r="A329" s="22" t="s">
        <v>510</v>
      </c>
      <c r="B329" s="22" t="s">
        <v>511</v>
      </c>
      <c r="C329" s="24">
        <v>45428</v>
      </c>
      <c r="D329" s="36">
        <v>1.24</v>
      </c>
      <c r="E329" s="1" t="s">
        <v>9</v>
      </c>
      <c r="F329" s="1">
        <v>925</v>
      </c>
      <c r="G329" s="1">
        <v>2024</v>
      </c>
    </row>
    <row r="330" spans="1:9" x14ac:dyDescent="0.25">
      <c r="A330" s="22" t="s">
        <v>391</v>
      </c>
      <c r="B330" s="22" t="s">
        <v>392</v>
      </c>
      <c r="C330" s="4">
        <v>44719</v>
      </c>
      <c r="D330" s="25">
        <v>20</v>
      </c>
      <c r="E330" s="1">
        <v>244773</v>
      </c>
      <c r="F330" s="1">
        <v>925</v>
      </c>
      <c r="G330" s="1">
        <v>2022</v>
      </c>
    </row>
    <row r="331" spans="1:9" x14ac:dyDescent="0.25">
      <c r="A331" s="22" t="s">
        <v>147</v>
      </c>
      <c r="B331" s="22" t="s">
        <v>148</v>
      </c>
      <c r="C331" s="4">
        <v>43929</v>
      </c>
      <c r="D331" s="8">
        <v>33.82</v>
      </c>
      <c r="E331" s="1">
        <v>219561</v>
      </c>
      <c r="F331" s="1">
        <v>925</v>
      </c>
      <c r="G331" s="1">
        <v>2020</v>
      </c>
    </row>
    <row r="332" spans="1:9" x14ac:dyDescent="0.25">
      <c r="A332" s="22" t="s">
        <v>208</v>
      </c>
      <c r="C332" s="4">
        <v>44057</v>
      </c>
      <c r="D332" s="8">
        <v>60</v>
      </c>
      <c r="E332" s="1">
        <v>223497</v>
      </c>
      <c r="F332" s="1">
        <v>925</v>
      </c>
      <c r="G332" s="1">
        <v>2021</v>
      </c>
    </row>
    <row r="333" spans="1:9" x14ac:dyDescent="0.25">
      <c r="A333" s="22" t="s">
        <v>288</v>
      </c>
      <c r="B333" s="22" t="s">
        <v>289</v>
      </c>
      <c r="C333" s="4">
        <v>44372</v>
      </c>
      <c r="D333" s="8">
        <v>20</v>
      </c>
      <c r="E333" s="1">
        <v>233755</v>
      </c>
      <c r="F333" s="1">
        <v>925</v>
      </c>
      <c r="G333" s="1">
        <v>2022</v>
      </c>
    </row>
    <row r="334" spans="1:9" x14ac:dyDescent="0.25">
      <c r="A334" s="22" t="s">
        <v>429</v>
      </c>
      <c r="B334" s="22" t="s">
        <v>430</v>
      </c>
      <c r="C334" s="4">
        <v>44894</v>
      </c>
      <c r="D334" s="25">
        <v>8</v>
      </c>
      <c r="E334" s="1">
        <v>250583</v>
      </c>
      <c r="F334" s="1">
        <v>925</v>
      </c>
      <c r="G334" s="1">
        <v>2022</v>
      </c>
    </row>
    <row r="335" spans="1:9" x14ac:dyDescent="0.25">
      <c r="A335" s="22" t="s">
        <v>32</v>
      </c>
      <c r="B335" s="22" t="s">
        <v>33</v>
      </c>
      <c r="C335" s="4">
        <v>43742</v>
      </c>
      <c r="D335" s="8">
        <v>36.979999999999997</v>
      </c>
      <c r="E335" s="1">
        <v>213480</v>
      </c>
      <c r="F335" s="1">
        <v>925</v>
      </c>
      <c r="G335" s="1">
        <v>2020</v>
      </c>
    </row>
    <row r="336" spans="1:9" x14ac:dyDescent="0.25">
      <c r="A336" s="22" t="s">
        <v>32</v>
      </c>
      <c r="B336" s="22" t="s">
        <v>33</v>
      </c>
      <c r="C336" s="4">
        <v>44412</v>
      </c>
      <c r="D336" s="8">
        <v>15.08</v>
      </c>
      <c r="E336" s="1">
        <v>234939</v>
      </c>
      <c r="F336" s="1">
        <v>925</v>
      </c>
      <c r="G336" s="1">
        <v>2022</v>
      </c>
    </row>
    <row r="337" spans="1:7" x14ac:dyDescent="0.25">
      <c r="A337" s="22" t="s">
        <v>32</v>
      </c>
      <c r="B337" s="22" t="s">
        <v>33</v>
      </c>
      <c r="C337" s="4">
        <v>44475</v>
      </c>
      <c r="D337" s="8">
        <v>14.85</v>
      </c>
      <c r="E337" s="1">
        <v>236929</v>
      </c>
      <c r="F337" s="1">
        <v>925</v>
      </c>
      <c r="G337" s="1">
        <v>2022</v>
      </c>
    </row>
    <row r="338" spans="1:7" x14ac:dyDescent="0.25">
      <c r="A338" s="22" t="s">
        <v>32</v>
      </c>
      <c r="B338" s="22" t="s">
        <v>33</v>
      </c>
      <c r="C338" s="4">
        <v>44505</v>
      </c>
      <c r="D338" s="8">
        <v>14.85</v>
      </c>
      <c r="E338" s="1">
        <v>237904</v>
      </c>
      <c r="F338" s="1">
        <v>925</v>
      </c>
      <c r="G338" s="1">
        <v>2022</v>
      </c>
    </row>
    <row r="339" spans="1:7" x14ac:dyDescent="0.25">
      <c r="A339" s="22" t="s">
        <v>32</v>
      </c>
      <c r="B339" s="22" t="s">
        <v>33</v>
      </c>
      <c r="C339" s="4">
        <v>44536</v>
      </c>
      <c r="D339" s="8">
        <v>14.85</v>
      </c>
      <c r="E339" s="1">
        <v>238964</v>
      </c>
      <c r="F339" s="1">
        <v>925</v>
      </c>
      <c r="G339" s="1">
        <v>2022</v>
      </c>
    </row>
    <row r="340" spans="1:7" x14ac:dyDescent="0.25">
      <c r="A340" s="22" t="s">
        <v>32</v>
      </c>
      <c r="B340" s="22" t="s">
        <v>399</v>
      </c>
      <c r="C340" s="4">
        <v>44748</v>
      </c>
      <c r="D340" s="25">
        <v>14.85</v>
      </c>
      <c r="E340" s="1">
        <v>245666</v>
      </c>
      <c r="F340" s="1">
        <v>925</v>
      </c>
      <c r="G340" s="1">
        <v>2022</v>
      </c>
    </row>
    <row r="341" spans="1:7" x14ac:dyDescent="0.25">
      <c r="A341" s="22" t="s">
        <v>32</v>
      </c>
      <c r="B341" t="s">
        <v>33</v>
      </c>
      <c r="C341" s="4">
        <v>45048</v>
      </c>
      <c r="D341" s="10">
        <v>15.71</v>
      </c>
      <c r="E341" s="1">
        <v>255754</v>
      </c>
      <c r="F341" s="1">
        <v>925</v>
      </c>
      <c r="G341" s="1">
        <v>2024</v>
      </c>
    </row>
    <row r="342" spans="1:7" x14ac:dyDescent="0.25">
      <c r="A342" s="22" t="s">
        <v>32</v>
      </c>
      <c r="B342" t="s">
        <v>33</v>
      </c>
      <c r="C342" s="4">
        <v>45082</v>
      </c>
      <c r="D342" s="10">
        <v>15.71</v>
      </c>
      <c r="E342" s="1">
        <v>257117</v>
      </c>
      <c r="F342" s="1">
        <v>925</v>
      </c>
      <c r="G342" s="1">
        <v>2024</v>
      </c>
    </row>
    <row r="343" spans="1:7" x14ac:dyDescent="0.25">
      <c r="A343" s="22" t="s">
        <v>32</v>
      </c>
      <c r="B343" t="s">
        <v>33</v>
      </c>
      <c r="C343" s="4">
        <v>45181</v>
      </c>
      <c r="D343" s="10">
        <v>16.96</v>
      </c>
      <c r="E343" s="1">
        <v>261430</v>
      </c>
      <c r="F343" s="1">
        <v>925</v>
      </c>
      <c r="G343" s="1">
        <v>2024</v>
      </c>
    </row>
    <row r="344" spans="1:7" x14ac:dyDescent="0.25">
      <c r="A344" s="22" t="s">
        <v>32</v>
      </c>
      <c r="B344" t="s">
        <v>33</v>
      </c>
      <c r="C344" s="4">
        <v>45204</v>
      </c>
      <c r="D344" s="10">
        <v>17.100000000000001</v>
      </c>
      <c r="E344" s="1">
        <v>262523</v>
      </c>
      <c r="F344" s="1">
        <v>925</v>
      </c>
      <c r="G344" s="1">
        <v>2024</v>
      </c>
    </row>
    <row r="345" spans="1:7" x14ac:dyDescent="0.25">
      <c r="A345" s="22" t="s">
        <v>32</v>
      </c>
      <c r="B345" t="s">
        <v>33</v>
      </c>
      <c r="C345" s="4">
        <v>45232</v>
      </c>
      <c r="D345" s="10">
        <v>17.100000000000001</v>
      </c>
      <c r="E345" s="1">
        <v>263796</v>
      </c>
      <c r="F345" s="1">
        <v>925</v>
      </c>
      <c r="G345" s="1">
        <v>2024</v>
      </c>
    </row>
    <row r="346" spans="1:7" x14ac:dyDescent="0.25">
      <c r="A346" s="22" t="s">
        <v>32</v>
      </c>
      <c r="B346" t="s">
        <v>33</v>
      </c>
      <c r="C346" s="4">
        <v>45267</v>
      </c>
      <c r="D346" s="10">
        <v>17.100000000000001</v>
      </c>
      <c r="E346" s="1">
        <v>265502</v>
      </c>
      <c r="F346" s="1">
        <v>925</v>
      </c>
      <c r="G346" s="1">
        <v>2024</v>
      </c>
    </row>
    <row r="347" spans="1:7" x14ac:dyDescent="0.25">
      <c r="A347" s="22" t="s">
        <v>32</v>
      </c>
      <c r="B347" t="s">
        <v>33</v>
      </c>
      <c r="C347" s="4">
        <v>45300</v>
      </c>
      <c r="D347" s="10">
        <v>17.850000000000001</v>
      </c>
      <c r="E347" s="1">
        <v>266662</v>
      </c>
      <c r="F347" s="1">
        <v>925</v>
      </c>
      <c r="G347" s="1">
        <v>2024</v>
      </c>
    </row>
    <row r="348" spans="1:7" x14ac:dyDescent="0.25">
      <c r="A348" t="s">
        <v>636</v>
      </c>
      <c r="B348" t="s">
        <v>637</v>
      </c>
      <c r="C348" s="4">
        <v>45701</v>
      </c>
      <c r="D348" s="10">
        <v>154.4</v>
      </c>
      <c r="E348" t="s">
        <v>263</v>
      </c>
      <c r="F348">
        <v>925</v>
      </c>
      <c r="G348">
        <v>2025</v>
      </c>
    </row>
    <row r="349" spans="1:7" x14ac:dyDescent="0.25">
      <c r="A349" s="22" t="s">
        <v>493</v>
      </c>
      <c r="B349" s="22" t="s">
        <v>350</v>
      </c>
      <c r="C349" s="4">
        <v>45358</v>
      </c>
      <c r="D349" s="25">
        <v>95</v>
      </c>
      <c r="E349" s="1" t="s">
        <v>11</v>
      </c>
      <c r="F349" s="1">
        <v>925</v>
      </c>
      <c r="G349" s="1">
        <v>2024</v>
      </c>
    </row>
    <row r="350" spans="1:7" x14ac:dyDescent="0.25">
      <c r="A350" s="22" t="s">
        <v>659</v>
      </c>
      <c r="B350" t="s">
        <v>58</v>
      </c>
      <c r="C350" s="4">
        <v>45729</v>
      </c>
      <c r="D350" s="8">
        <v>80</v>
      </c>
      <c r="E350" s="1" t="s">
        <v>53</v>
      </c>
      <c r="F350" s="1">
        <v>925</v>
      </c>
      <c r="G350" s="1">
        <v>2025</v>
      </c>
    </row>
    <row r="351" spans="1:7" x14ac:dyDescent="0.25">
      <c r="A351" s="22" t="s">
        <v>561</v>
      </c>
      <c r="B351" t="s">
        <v>210</v>
      </c>
      <c r="C351" s="4">
        <v>45148</v>
      </c>
      <c r="D351" s="10">
        <v>8</v>
      </c>
      <c r="E351" s="1">
        <v>260140</v>
      </c>
      <c r="F351" s="1">
        <v>925</v>
      </c>
      <c r="G351" s="1">
        <v>2024</v>
      </c>
    </row>
    <row r="352" spans="1:7" x14ac:dyDescent="0.25">
      <c r="A352" s="22" t="s">
        <v>36</v>
      </c>
      <c r="B352" s="22" t="s">
        <v>12</v>
      </c>
      <c r="C352" s="4">
        <v>44665</v>
      </c>
      <c r="D352" s="8">
        <v>40</v>
      </c>
      <c r="E352" s="1">
        <v>242949</v>
      </c>
      <c r="F352" s="1">
        <v>925</v>
      </c>
      <c r="G352" s="1">
        <v>2022</v>
      </c>
    </row>
    <row r="353" spans="1:9" x14ac:dyDescent="0.25">
      <c r="A353" s="18" t="s">
        <v>534</v>
      </c>
      <c r="B353" s="5" t="s">
        <v>535</v>
      </c>
      <c r="C353" s="19">
        <v>45506</v>
      </c>
      <c r="D353" s="20">
        <v>6437.14</v>
      </c>
      <c r="E353" s="6" t="s">
        <v>56</v>
      </c>
      <c r="F353" s="6">
        <v>925</v>
      </c>
      <c r="G353" s="6">
        <v>2024</v>
      </c>
      <c r="H353" s="18" t="s">
        <v>467</v>
      </c>
      <c r="I353" s="18"/>
    </row>
    <row r="354" spans="1:9" x14ac:dyDescent="0.25">
      <c r="A354" s="22" t="s">
        <v>144</v>
      </c>
      <c r="C354" s="4">
        <v>43900</v>
      </c>
      <c r="D354" s="8">
        <v>13</v>
      </c>
      <c r="E354" s="1">
        <v>218735</v>
      </c>
      <c r="F354" s="1">
        <v>925</v>
      </c>
      <c r="G354" s="1">
        <v>2020</v>
      </c>
    </row>
    <row r="355" spans="1:9" x14ac:dyDescent="0.25">
      <c r="A355" s="22" t="s">
        <v>600</v>
      </c>
      <c r="B355" t="s">
        <v>601</v>
      </c>
      <c r="C355" s="4">
        <v>45251</v>
      </c>
      <c r="D355" s="10">
        <v>150</v>
      </c>
      <c r="E355" s="1">
        <v>264988</v>
      </c>
      <c r="F355" s="1">
        <v>925</v>
      </c>
      <c r="G355" s="1">
        <v>2024</v>
      </c>
    </row>
    <row r="356" spans="1:9" x14ac:dyDescent="0.25">
      <c r="A356" s="22" t="s">
        <v>180</v>
      </c>
      <c r="C356" s="4">
        <v>44253</v>
      </c>
      <c r="D356" s="8">
        <v>390</v>
      </c>
      <c r="E356" s="1" t="s">
        <v>48</v>
      </c>
      <c r="F356" s="1">
        <v>925</v>
      </c>
      <c r="G356" s="1">
        <v>2021</v>
      </c>
    </row>
    <row r="357" spans="1:9" x14ac:dyDescent="0.25">
      <c r="A357" s="22" t="s">
        <v>180</v>
      </c>
      <c r="C357" s="4">
        <v>44253</v>
      </c>
      <c r="D357" s="8">
        <v>889.5</v>
      </c>
      <c r="E357" s="1" t="s">
        <v>48</v>
      </c>
      <c r="F357" s="1">
        <v>925</v>
      </c>
      <c r="G357" s="1">
        <v>2021</v>
      </c>
    </row>
    <row r="358" spans="1:9" x14ac:dyDescent="0.25">
      <c r="A358" s="22" t="s">
        <v>88</v>
      </c>
      <c r="B358" s="22" t="s">
        <v>89</v>
      </c>
      <c r="C358" s="4">
        <v>43558</v>
      </c>
      <c r="D358" s="8">
        <v>13</v>
      </c>
      <c r="E358" s="1">
        <v>206800</v>
      </c>
      <c r="F358" s="1">
        <v>925</v>
      </c>
      <c r="G358" s="1">
        <v>2020</v>
      </c>
    </row>
    <row r="359" spans="1:9" x14ac:dyDescent="0.25">
      <c r="A359" s="22" t="s">
        <v>252</v>
      </c>
      <c r="B359" s="22" t="s">
        <v>253</v>
      </c>
      <c r="C359" s="4">
        <v>44251</v>
      </c>
      <c r="D359" s="8">
        <v>211.91</v>
      </c>
      <c r="E359" s="1">
        <v>229637</v>
      </c>
      <c r="F359" s="1">
        <v>925</v>
      </c>
      <c r="G359" s="1">
        <v>2021</v>
      </c>
    </row>
    <row r="360" spans="1:9" x14ac:dyDescent="0.25">
      <c r="A360" s="22" t="s">
        <v>191</v>
      </c>
      <c r="B360" s="22" t="s">
        <v>192</v>
      </c>
      <c r="C360" s="4">
        <v>44326</v>
      </c>
      <c r="D360" s="8">
        <v>22.74</v>
      </c>
      <c r="E360" s="1" t="s">
        <v>9</v>
      </c>
      <c r="F360" s="1">
        <v>925</v>
      </c>
      <c r="G360" s="1">
        <v>2021</v>
      </c>
      <c r="I360" s="22"/>
    </row>
    <row r="361" spans="1:9" x14ac:dyDescent="0.25">
      <c r="A361" s="18" t="s">
        <v>499</v>
      </c>
      <c r="B361" s="18" t="s">
        <v>500</v>
      </c>
      <c r="C361" s="19">
        <v>45412</v>
      </c>
      <c r="D361" s="20">
        <v>4484.8</v>
      </c>
      <c r="E361" s="6" t="s">
        <v>56</v>
      </c>
      <c r="F361" s="6">
        <v>925</v>
      </c>
      <c r="G361" s="6">
        <v>2024</v>
      </c>
      <c r="H361" s="18" t="s">
        <v>467</v>
      </c>
      <c r="I361" s="5"/>
    </row>
    <row r="362" spans="1:9" x14ac:dyDescent="0.25">
      <c r="A362" s="22" t="s">
        <v>617</v>
      </c>
      <c r="B362" t="s">
        <v>215</v>
      </c>
      <c r="C362" s="4">
        <v>45281</v>
      </c>
      <c r="D362" s="10">
        <v>9.19</v>
      </c>
      <c r="E362" s="1">
        <v>266447</v>
      </c>
      <c r="F362" s="1">
        <v>925</v>
      </c>
      <c r="G362" s="1">
        <v>2024</v>
      </c>
    </row>
    <row r="363" spans="1:9" x14ac:dyDescent="0.25">
      <c r="A363" s="22" t="s">
        <v>450</v>
      </c>
      <c r="B363" s="22" t="s">
        <v>451</v>
      </c>
      <c r="C363" s="4">
        <v>44938</v>
      </c>
      <c r="D363" s="25">
        <v>20</v>
      </c>
      <c r="E363" s="1">
        <v>252029</v>
      </c>
      <c r="F363" s="1">
        <v>925</v>
      </c>
      <c r="G363" s="1">
        <v>2023</v>
      </c>
      <c r="I363" s="22"/>
    </row>
    <row r="364" spans="1:9" x14ac:dyDescent="0.25">
      <c r="A364" s="22" t="s">
        <v>157</v>
      </c>
      <c r="B364" s="22" t="s">
        <v>158</v>
      </c>
      <c r="C364" s="4">
        <v>44236</v>
      </c>
      <c r="D364" s="8">
        <v>56</v>
      </c>
      <c r="E364" s="1" t="s">
        <v>53</v>
      </c>
      <c r="F364" s="1">
        <v>925</v>
      </c>
      <c r="G364" s="1">
        <v>2021</v>
      </c>
    </row>
    <row r="365" spans="1:9" x14ac:dyDescent="0.25">
      <c r="A365" s="22" t="s">
        <v>84</v>
      </c>
      <c r="B365" s="22" t="s">
        <v>59</v>
      </c>
      <c r="C365" s="4">
        <v>44053</v>
      </c>
      <c r="D365" s="8">
        <v>15</v>
      </c>
      <c r="E365" s="1" t="s">
        <v>10</v>
      </c>
      <c r="F365" s="1">
        <v>925</v>
      </c>
      <c r="G365" s="1">
        <v>2020</v>
      </c>
    </row>
    <row r="366" spans="1:9" x14ac:dyDescent="0.25">
      <c r="A366" s="22" t="s">
        <v>84</v>
      </c>
      <c r="B366" s="22" t="s">
        <v>59</v>
      </c>
      <c r="C366" s="4">
        <v>44253</v>
      </c>
      <c r="D366" s="8">
        <v>9</v>
      </c>
      <c r="E366" s="1" t="s">
        <v>48</v>
      </c>
      <c r="F366" s="1">
        <v>925</v>
      </c>
      <c r="G366" s="1">
        <v>2021</v>
      </c>
    </row>
    <row r="367" spans="1:9" x14ac:dyDescent="0.25">
      <c r="A367" s="22" t="s">
        <v>84</v>
      </c>
      <c r="B367" s="22" t="s">
        <v>59</v>
      </c>
      <c r="C367" s="4">
        <v>45358</v>
      </c>
      <c r="D367" s="8">
        <v>114</v>
      </c>
      <c r="E367" s="1" t="s">
        <v>11</v>
      </c>
      <c r="F367" s="1">
        <v>925</v>
      </c>
      <c r="G367" s="1">
        <v>2024</v>
      </c>
    </row>
    <row r="368" spans="1:9" x14ac:dyDescent="0.25">
      <c r="A368" s="22" t="s">
        <v>84</v>
      </c>
      <c r="B368" s="22" t="s">
        <v>165</v>
      </c>
      <c r="C368" s="4">
        <v>44236</v>
      </c>
      <c r="D368" s="8">
        <v>49</v>
      </c>
      <c r="E368" s="1" t="s">
        <v>54</v>
      </c>
      <c r="F368" s="1">
        <v>925</v>
      </c>
      <c r="G368" s="1">
        <v>2021</v>
      </c>
    </row>
    <row r="369" spans="1:7" x14ac:dyDescent="0.25">
      <c r="A369" s="22" t="s">
        <v>327</v>
      </c>
      <c r="B369" s="22" t="s">
        <v>328</v>
      </c>
      <c r="C369" s="4">
        <v>44557</v>
      </c>
      <c r="D369" s="8">
        <v>20</v>
      </c>
      <c r="E369" s="1">
        <v>239726</v>
      </c>
      <c r="F369" s="1">
        <v>925</v>
      </c>
      <c r="G369" s="1">
        <v>2022</v>
      </c>
    </row>
    <row r="370" spans="1:7" x14ac:dyDescent="0.25">
      <c r="A370" s="22" t="s">
        <v>442</v>
      </c>
      <c r="B370" s="22" t="s">
        <v>443</v>
      </c>
      <c r="C370" s="4">
        <v>44938</v>
      </c>
      <c r="D370" s="25">
        <v>20</v>
      </c>
      <c r="E370" s="1">
        <v>252020</v>
      </c>
      <c r="F370" s="1">
        <v>925</v>
      </c>
      <c r="G370" s="1">
        <v>2023</v>
      </c>
    </row>
    <row r="371" spans="1:7" x14ac:dyDescent="0.25">
      <c r="A371" s="22" t="s">
        <v>34</v>
      </c>
      <c r="B371" s="22" t="s">
        <v>12</v>
      </c>
      <c r="C371" s="4">
        <v>44326</v>
      </c>
      <c r="D371" s="8">
        <v>10</v>
      </c>
      <c r="E371" s="1" t="s">
        <v>9</v>
      </c>
      <c r="F371" s="1">
        <v>925</v>
      </c>
      <c r="G371" s="1">
        <v>2021</v>
      </c>
    </row>
    <row r="372" spans="1:7" x14ac:dyDescent="0.25">
      <c r="A372" s="22" t="s">
        <v>610</v>
      </c>
      <c r="B372" t="s">
        <v>611</v>
      </c>
      <c r="C372" s="4">
        <v>45279</v>
      </c>
      <c r="D372" s="10">
        <v>20</v>
      </c>
      <c r="E372" s="1">
        <v>266229</v>
      </c>
      <c r="F372" s="1">
        <v>925</v>
      </c>
      <c r="G372" s="1">
        <v>2024</v>
      </c>
    </row>
    <row r="373" spans="1:7" x14ac:dyDescent="0.25">
      <c r="A373" s="22" t="s">
        <v>28</v>
      </c>
      <c r="B373" s="22" t="s">
        <v>49</v>
      </c>
      <c r="C373" s="4">
        <v>44981</v>
      </c>
      <c r="D373" s="8">
        <v>10.78</v>
      </c>
      <c r="E373" s="1" t="s">
        <v>263</v>
      </c>
      <c r="F373" s="1">
        <v>925</v>
      </c>
      <c r="G373" s="1">
        <v>2023</v>
      </c>
    </row>
    <row r="374" spans="1:7" x14ac:dyDescent="0.25">
      <c r="A374" s="22" t="s">
        <v>28</v>
      </c>
      <c r="B374" s="22" t="s">
        <v>159</v>
      </c>
      <c r="C374" s="4">
        <v>44236</v>
      </c>
      <c r="D374" s="8">
        <v>9</v>
      </c>
      <c r="E374" s="1" t="s">
        <v>53</v>
      </c>
      <c r="F374" s="1">
        <v>925</v>
      </c>
      <c r="G374" s="1">
        <v>2021</v>
      </c>
    </row>
    <row r="375" spans="1:7" x14ac:dyDescent="0.25">
      <c r="A375" s="22" t="s">
        <v>28</v>
      </c>
      <c r="B375" s="22" t="s">
        <v>121</v>
      </c>
      <c r="C375" s="4">
        <v>43747</v>
      </c>
      <c r="D375" s="8">
        <v>20</v>
      </c>
      <c r="E375" s="1">
        <v>213760</v>
      </c>
      <c r="F375" s="1">
        <v>925</v>
      </c>
      <c r="G375" s="1">
        <v>2020</v>
      </c>
    </row>
    <row r="376" spans="1:7" x14ac:dyDescent="0.25">
      <c r="A376" s="22" t="s">
        <v>28</v>
      </c>
      <c r="B376" s="22" t="s">
        <v>215</v>
      </c>
      <c r="C376" s="4">
        <v>44095</v>
      </c>
      <c r="D376" s="8">
        <v>15</v>
      </c>
      <c r="E376" s="1">
        <v>224540</v>
      </c>
      <c r="F376" s="1">
        <v>925</v>
      </c>
      <c r="G376" s="1">
        <v>2021</v>
      </c>
    </row>
    <row r="377" spans="1:7" x14ac:dyDescent="0.25">
      <c r="A377" s="22" t="s">
        <v>28</v>
      </c>
      <c r="B377" s="22" t="s">
        <v>239</v>
      </c>
      <c r="C377" s="4">
        <v>44169</v>
      </c>
      <c r="D377" s="8">
        <v>11.67</v>
      </c>
      <c r="E377" s="1">
        <v>227108</v>
      </c>
      <c r="F377" s="1">
        <v>925</v>
      </c>
      <c r="G377" s="1">
        <v>2021</v>
      </c>
    </row>
    <row r="378" spans="1:7" x14ac:dyDescent="0.25">
      <c r="A378" s="22" t="s">
        <v>28</v>
      </c>
      <c r="B378" s="22" t="s">
        <v>195</v>
      </c>
      <c r="C378" s="4">
        <v>44301</v>
      </c>
      <c r="D378" s="8">
        <v>20</v>
      </c>
      <c r="E378" s="1">
        <v>231301</v>
      </c>
      <c r="F378" s="1">
        <v>925</v>
      </c>
      <c r="G378" s="1">
        <v>2021</v>
      </c>
    </row>
    <row r="379" spans="1:7" x14ac:dyDescent="0.25">
      <c r="A379" s="22" t="s">
        <v>28</v>
      </c>
      <c r="B379" s="22" t="s">
        <v>355</v>
      </c>
      <c r="C379" s="4">
        <v>44981</v>
      </c>
      <c r="D379" s="8">
        <v>8.36</v>
      </c>
      <c r="E379" s="1" t="s">
        <v>263</v>
      </c>
      <c r="F379" s="1">
        <v>925</v>
      </c>
      <c r="G379" s="1">
        <v>2023</v>
      </c>
    </row>
    <row r="380" spans="1:7" x14ac:dyDescent="0.25">
      <c r="A380" s="22" t="s">
        <v>28</v>
      </c>
      <c r="B380" s="22" t="s">
        <v>439</v>
      </c>
      <c r="C380" s="4">
        <v>44938</v>
      </c>
      <c r="D380" s="25">
        <v>20</v>
      </c>
      <c r="E380" s="1">
        <v>252010</v>
      </c>
      <c r="F380" s="1">
        <v>925</v>
      </c>
      <c r="G380" s="1">
        <v>2023</v>
      </c>
    </row>
    <row r="381" spans="1:7" x14ac:dyDescent="0.25">
      <c r="A381" s="22" t="s">
        <v>444</v>
      </c>
      <c r="B381" s="22" t="s">
        <v>445</v>
      </c>
      <c r="C381" s="4">
        <v>44938</v>
      </c>
      <c r="D381" s="25">
        <v>20</v>
      </c>
      <c r="E381" s="1">
        <v>252021</v>
      </c>
      <c r="F381" s="1">
        <v>925</v>
      </c>
      <c r="G381" s="1">
        <v>2023</v>
      </c>
    </row>
    <row r="382" spans="1:7" x14ac:dyDescent="0.25">
      <c r="A382" s="22" t="s">
        <v>598</v>
      </c>
      <c r="B382" t="s">
        <v>23</v>
      </c>
      <c r="C382" s="4">
        <v>45251</v>
      </c>
      <c r="D382" s="10">
        <v>175</v>
      </c>
      <c r="E382" s="1">
        <v>264910</v>
      </c>
      <c r="F382" s="1">
        <v>925</v>
      </c>
      <c r="G382" s="1">
        <v>2024</v>
      </c>
    </row>
    <row r="383" spans="1:7" x14ac:dyDescent="0.25">
      <c r="A383" s="22" t="s">
        <v>65</v>
      </c>
      <c r="B383" s="22" t="s">
        <v>30</v>
      </c>
      <c r="C383" s="4">
        <v>44272</v>
      </c>
      <c r="D383" s="8">
        <v>644</v>
      </c>
      <c r="E383" s="1">
        <v>230441</v>
      </c>
      <c r="F383" s="1">
        <v>925</v>
      </c>
      <c r="G383" s="1">
        <v>2021</v>
      </c>
    </row>
    <row r="384" spans="1:7" x14ac:dyDescent="0.25">
      <c r="A384" s="22" t="s">
        <v>65</v>
      </c>
      <c r="B384" s="22" t="s">
        <v>66</v>
      </c>
      <c r="C384" s="4">
        <v>44337</v>
      </c>
      <c r="D384" s="8">
        <v>19.079999999999998</v>
      </c>
      <c r="E384" s="1">
        <v>232643</v>
      </c>
      <c r="F384" s="1">
        <v>925</v>
      </c>
      <c r="G384" s="1">
        <v>2022</v>
      </c>
    </row>
    <row r="385" spans="1:9" x14ac:dyDescent="0.25">
      <c r="A385" s="22" t="s">
        <v>87</v>
      </c>
      <c r="B385" s="22" t="s">
        <v>40</v>
      </c>
      <c r="C385" s="4">
        <v>44053</v>
      </c>
      <c r="D385" s="8">
        <v>100</v>
      </c>
      <c r="E385" s="1" t="s">
        <v>10</v>
      </c>
      <c r="F385" s="1">
        <v>925</v>
      </c>
      <c r="G385" s="1">
        <v>2020</v>
      </c>
    </row>
    <row r="386" spans="1:9" x14ac:dyDescent="0.25">
      <c r="A386" s="22" t="s">
        <v>240</v>
      </c>
      <c r="B386" s="22" t="s">
        <v>241</v>
      </c>
      <c r="C386" s="4">
        <v>44169</v>
      </c>
      <c r="D386" s="8">
        <v>20</v>
      </c>
      <c r="E386" s="1">
        <v>227114</v>
      </c>
      <c r="F386" s="1">
        <v>925</v>
      </c>
      <c r="G386" s="1">
        <v>2021</v>
      </c>
    </row>
    <row r="387" spans="1:9" x14ac:dyDescent="0.25">
      <c r="A387" s="18" t="s">
        <v>524</v>
      </c>
      <c r="B387" s="5" t="s">
        <v>160</v>
      </c>
      <c r="C387" s="19">
        <v>45463</v>
      </c>
      <c r="D387" s="20">
        <v>7125.71</v>
      </c>
      <c r="E387" s="6" t="s">
        <v>56</v>
      </c>
      <c r="F387" s="6">
        <v>925</v>
      </c>
      <c r="G387" s="6">
        <v>2024</v>
      </c>
      <c r="H387" s="18" t="s">
        <v>467</v>
      </c>
      <c r="I387" s="18"/>
    </row>
    <row r="388" spans="1:9" x14ac:dyDescent="0.25">
      <c r="A388" s="22" t="s">
        <v>181</v>
      </c>
      <c r="B388" s="22" t="s">
        <v>12</v>
      </c>
      <c r="C388" s="4">
        <v>44253</v>
      </c>
      <c r="D388" s="8">
        <v>60</v>
      </c>
      <c r="E388" s="1" t="s">
        <v>48</v>
      </c>
      <c r="F388" s="1">
        <v>925</v>
      </c>
      <c r="G388" s="1">
        <v>2021</v>
      </c>
    </row>
    <row r="389" spans="1:9" x14ac:dyDescent="0.25">
      <c r="A389" s="22" t="s">
        <v>211</v>
      </c>
      <c r="B389" s="22" t="s">
        <v>212</v>
      </c>
      <c r="C389" s="4">
        <v>44083</v>
      </c>
      <c r="D389" s="8">
        <v>40</v>
      </c>
      <c r="E389" s="1">
        <v>224119</v>
      </c>
      <c r="F389" s="1">
        <v>925</v>
      </c>
      <c r="G389" s="1">
        <v>2021</v>
      </c>
    </row>
    <row r="390" spans="1:9" x14ac:dyDescent="0.25">
      <c r="A390" s="22" t="s">
        <v>213</v>
      </c>
      <c r="B390" s="22" t="s">
        <v>214</v>
      </c>
      <c r="C390" s="4">
        <v>44083</v>
      </c>
      <c r="D390" s="8">
        <v>100</v>
      </c>
      <c r="E390" s="1">
        <v>224121</v>
      </c>
      <c r="F390" s="1">
        <v>925</v>
      </c>
      <c r="G390" s="1">
        <v>2021</v>
      </c>
    </row>
    <row r="391" spans="1:9" x14ac:dyDescent="0.25">
      <c r="A391" t="s">
        <v>642</v>
      </c>
      <c r="B391" t="s">
        <v>643</v>
      </c>
      <c r="C391" s="4">
        <v>45701</v>
      </c>
      <c r="D391" s="10">
        <v>175</v>
      </c>
      <c r="E391" t="s">
        <v>263</v>
      </c>
      <c r="F391">
        <v>925</v>
      </c>
      <c r="G391">
        <v>2025</v>
      </c>
    </row>
    <row r="392" spans="1:9" x14ac:dyDescent="0.25">
      <c r="A392" s="22" t="s">
        <v>42</v>
      </c>
      <c r="B392" s="22" t="s">
        <v>175</v>
      </c>
      <c r="C392" s="4">
        <v>44253</v>
      </c>
      <c r="D392" s="8">
        <v>260.61</v>
      </c>
      <c r="E392" s="1" t="s">
        <v>48</v>
      </c>
      <c r="F392" s="1">
        <v>925</v>
      </c>
      <c r="G392" s="1">
        <v>2021</v>
      </c>
    </row>
    <row r="393" spans="1:9" x14ac:dyDescent="0.25">
      <c r="A393" s="22" t="s">
        <v>13</v>
      </c>
      <c r="B393" s="22" t="s">
        <v>455</v>
      </c>
      <c r="C393" s="4">
        <v>44938</v>
      </c>
      <c r="D393" s="25">
        <v>80</v>
      </c>
      <c r="E393" s="1">
        <v>252042</v>
      </c>
      <c r="F393" s="1">
        <v>925</v>
      </c>
      <c r="G393" s="1">
        <v>2023</v>
      </c>
    </row>
    <row r="394" spans="1:9" x14ac:dyDescent="0.25">
      <c r="A394" t="s">
        <v>641</v>
      </c>
      <c r="B394" t="s">
        <v>303</v>
      </c>
      <c r="C394" s="4">
        <v>45701</v>
      </c>
      <c r="D394" s="10">
        <v>38</v>
      </c>
      <c r="E394" t="s">
        <v>263</v>
      </c>
      <c r="F394">
        <v>925</v>
      </c>
      <c r="G394">
        <v>2025</v>
      </c>
    </row>
    <row r="395" spans="1:9" x14ac:dyDescent="0.25">
      <c r="A395" s="22" t="s">
        <v>156</v>
      </c>
      <c r="B395" s="22" t="s">
        <v>41</v>
      </c>
      <c r="C395" s="4">
        <v>44236</v>
      </c>
      <c r="D395" s="8">
        <v>56</v>
      </c>
      <c r="E395" s="1" t="s">
        <v>53</v>
      </c>
      <c r="F395" s="1">
        <v>925</v>
      </c>
      <c r="G395" s="1">
        <v>2021</v>
      </c>
    </row>
    <row r="396" spans="1:9" x14ac:dyDescent="0.25">
      <c r="A396" s="22" t="s">
        <v>541</v>
      </c>
      <c r="B396" t="s">
        <v>542</v>
      </c>
      <c r="C396" s="4">
        <v>45055</v>
      </c>
      <c r="D396" s="10">
        <v>15</v>
      </c>
      <c r="E396" s="1">
        <v>256264</v>
      </c>
      <c r="F396" s="1">
        <v>925</v>
      </c>
      <c r="G396" s="1">
        <v>2024</v>
      </c>
    </row>
    <row r="397" spans="1:9" x14ac:dyDescent="0.25">
      <c r="A397" s="22" t="s">
        <v>574</v>
      </c>
      <c r="B397" t="s">
        <v>24</v>
      </c>
      <c r="C397" s="4">
        <v>45194</v>
      </c>
      <c r="D397" s="10">
        <v>20</v>
      </c>
      <c r="E397" s="1">
        <v>262131</v>
      </c>
      <c r="F397" s="1">
        <v>925</v>
      </c>
      <c r="G397" s="1">
        <v>2024</v>
      </c>
    </row>
    <row r="398" spans="1:9" x14ac:dyDescent="0.25">
      <c r="A398" s="18" t="s">
        <v>527</v>
      </c>
      <c r="B398" s="5" t="s">
        <v>528</v>
      </c>
      <c r="C398" s="19">
        <v>45483</v>
      </c>
      <c r="D398" s="20">
        <v>1796.57</v>
      </c>
      <c r="E398" s="6" t="s">
        <v>56</v>
      </c>
      <c r="F398" s="6">
        <v>925</v>
      </c>
      <c r="G398" s="6">
        <v>2024</v>
      </c>
      <c r="H398" s="18" t="s">
        <v>467</v>
      </c>
      <c r="I398" s="18"/>
    </row>
    <row r="399" spans="1:9" x14ac:dyDescent="0.25">
      <c r="A399" s="22" t="s">
        <v>194</v>
      </c>
      <c r="B399" s="22" t="s">
        <v>59</v>
      </c>
      <c r="C399" s="4">
        <v>44406</v>
      </c>
      <c r="D399" s="27">
        <v>6865.47</v>
      </c>
      <c r="E399" s="1" t="s">
        <v>11</v>
      </c>
      <c r="F399" s="1">
        <v>925</v>
      </c>
      <c r="G399" s="1">
        <v>2021</v>
      </c>
    </row>
    <row r="400" spans="1:9" x14ac:dyDescent="0.25">
      <c r="A400" s="22" t="s">
        <v>626</v>
      </c>
      <c r="B400"/>
      <c r="C400" s="4">
        <v>45377</v>
      </c>
      <c r="D400" s="10">
        <v>90</v>
      </c>
      <c r="E400" s="1">
        <v>269951</v>
      </c>
      <c r="F400" s="1">
        <v>925</v>
      </c>
      <c r="G400" s="1">
        <v>2024</v>
      </c>
    </row>
    <row r="401" spans="1:10" x14ac:dyDescent="0.25">
      <c r="A401" s="18" t="s">
        <v>529</v>
      </c>
      <c r="B401" s="5" t="s">
        <v>530</v>
      </c>
      <c r="C401" s="19">
        <v>45483</v>
      </c>
      <c r="D401" s="20">
        <v>9921.5499999999993</v>
      </c>
      <c r="E401" s="6" t="s">
        <v>56</v>
      </c>
      <c r="F401" s="6">
        <v>925</v>
      </c>
      <c r="G401" s="6">
        <v>2024</v>
      </c>
      <c r="H401" s="18" t="s">
        <v>467</v>
      </c>
      <c r="I401" s="18"/>
      <c r="J401" t="s">
        <v>531</v>
      </c>
    </row>
    <row r="402" spans="1:10" x14ac:dyDescent="0.25">
      <c r="A402" s="18" t="s">
        <v>536</v>
      </c>
      <c r="B402" s="5" t="s">
        <v>537</v>
      </c>
      <c r="C402" s="19">
        <v>45546</v>
      </c>
      <c r="D402" s="20">
        <v>2516.81</v>
      </c>
      <c r="E402" s="6" t="s">
        <v>56</v>
      </c>
      <c r="F402" s="6">
        <v>925</v>
      </c>
      <c r="G402" s="6">
        <v>2024</v>
      </c>
      <c r="H402" s="18" t="s">
        <v>467</v>
      </c>
      <c r="I402" s="18"/>
    </row>
    <row r="403" spans="1:10" x14ac:dyDescent="0.25">
      <c r="A403" s="22" t="s">
        <v>75</v>
      </c>
      <c r="B403" s="22" t="s">
        <v>76</v>
      </c>
      <c r="C403" s="4">
        <v>43934</v>
      </c>
      <c r="D403" s="8">
        <v>1.53</v>
      </c>
      <c r="E403" s="1" t="s">
        <v>9</v>
      </c>
      <c r="F403" s="1">
        <v>925</v>
      </c>
      <c r="G403" s="1">
        <v>2020</v>
      </c>
    </row>
    <row r="404" spans="1:10" x14ac:dyDescent="0.25">
      <c r="A404" s="22" t="s">
        <v>209</v>
      </c>
      <c r="B404" s="22" t="s">
        <v>210</v>
      </c>
      <c r="C404" s="4">
        <v>44076</v>
      </c>
      <c r="D404" s="8">
        <v>14.04</v>
      </c>
      <c r="E404" s="1">
        <v>223898</v>
      </c>
      <c r="F404" s="1">
        <v>925</v>
      </c>
      <c r="G404" s="1">
        <v>2021</v>
      </c>
    </row>
    <row r="405" spans="1:10" x14ac:dyDescent="0.25">
      <c r="A405" s="22" t="s">
        <v>242</v>
      </c>
      <c r="B405" s="22" t="s">
        <v>243</v>
      </c>
      <c r="C405" s="4">
        <v>44169</v>
      </c>
      <c r="D405" s="8">
        <v>20</v>
      </c>
      <c r="E405" s="1">
        <v>227139</v>
      </c>
      <c r="F405" s="1">
        <v>925</v>
      </c>
      <c r="G405" s="1">
        <v>2021</v>
      </c>
    </row>
    <row r="406" spans="1:10" x14ac:dyDescent="0.25">
      <c r="A406" s="22" t="s">
        <v>283</v>
      </c>
      <c r="C406" s="4">
        <v>44335</v>
      </c>
      <c r="D406" s="8">
        <v>27</v>
      </c>
      <c r="E406" s="1">
        <v>232422</v>
      </c>
      <c r="F406" s="1">
        <v>925</v>
      </c>
      <c r="G406" s="1">
        <v>2022</v>
      </c>
    </row>
    <row r="407" spans="1:10" x14ac:dyDescent="0.25">
      <c r="A407" s="22" t="s">
        <v>383</v>
      </c>
      <c r="C407" s="4">
        <v>44994</v>
      </c>
      <c r="D407" s="25">
        <v>2988.46</v>
      </c>
      <c r="E407" s="1">
        <v>253843</v>
      </c>
      <c r="F407" s="1">
        <v>925</v>
      </c>
      <c r="G407" s="1">
        <v>2023</v>
      </c>
    </row>
    <row r="408" spans="1:10" x14ac:dyDescent="0.25">
      <c r="A408" s="22" t="s">
        <v>294</v>
      </c>
      <c r="C408" s="4">
        <v>44377</v>
      </c>
      <c r="D408" s="8">
        <v>305.5</v>
      </c>
      <c r="E408" s="1">
        <v>233829</v>
      </c>
      <c r="F408" s="1">
        <v>925</v>
      </c>
      <c r="G408" s="1">
        <v>2022</v>
      </c>
    </row>
    <row r="409" spans="1:10" x14ac:dyDescent="0.25">
      <c r="A409" t="s">
        <v>663</v>
      </c>
      <c r="B409" t="s">
        <v>163</v>
      </c>
      <c r="C409" s="4">
        <v>45729</v>
      </c>
      <c r="D409" s="8">
        <v>117.5</v>
      </c>
      <c r="E409" s="1" t="s">
        <v>54</v>
      </c>
      <c r="F409" s="1">
        <v>925</v>
      </c>
      <c r="G409" s="1">
        <v>2025</v>
      </c>
    </row>
    <row r="410" spans="1:10" x14ac:dyDescent="0.25">
      <c r="A410" s="22" t="s">
        <v>205</v>
      </c>
      <c r="B410" s="22" t="s">
        <v>45</v>
      </c>
      <c r="C410" s="4">
        <v>44022</v>
      </c>
      <c r="D410" s="8">
        <v>30.74</v>
      </c>
      <c r="E410" s="1">
        <v>222284</v>
      </c>
      <c r="F410" s="1">
        <v>925</v>
      </c>
      <c r="G410" s="1">
        <v>2021</v>
      </c>
    </row>
    <row r="411" spans="1:10" x14ac:dyDescent="0.25">
      <c r="A411" s="22" t="s">
        <v>193</v>
      </c>
      <c r="B411" s="22" t="s">
        <v>23</v>
      </c>
      <c r="C411" s="4">
        <v>44326</v>
      </c>
      <c r="D411" s="8">
        <v>1.77</v>
      </c>
      <c r="E411" s="1" t="s">
        <v>9</v>
      </c>
      <c r="F411" s="1">
        <v>925</v>
      </c>
      <c r="G411" s="1">
        <v>2021</v>
      </c>
    </row>
    <row r="412" spans="1:10" x14ac:dyDescent="0.25">
      <c r="A412" t="s">
        <v>654</v>
      </c>
      <c r="B412" t="s">
        <v>18</v>
      </c>
      <c r="C412" s="4">
        <v>45701</v>
      </c>
      <c r="D412" s="10">
        <v>60</v>
      </c>
      <c r="E412" t="s">
        <v>263</v>
      </c>
      <c r="F412">
        <v>925</v>
      </c>
      <c r="G412">
        <v>2025</v>
      </c>
    </row>
    <row r="413" spans="1:10" x14ac:dyDescent="0.25">
      <c r="A413" s="22" t="s">
        <v>142</v>
      </c>
      <c r="C413" s="4">
        <v>43868</v>
      </c>
      <c r="D413" s="8">
        <v>50</v>
      </c>
      <c r="E413" s="1">
        <v>217684</v>
      </c>
      <c r="F413" s="1">
        <v>925</v>
      </c>
      <c r="G413" s="1">
        <v>2020</v>
      </c>
    </row>
    <row r="414" spans="1:10" x14ac:dyDescent="0.25">
      <c r="A414" s="22" t="s">
        <v>47</v>
      </c>
      <c r="B414" s="22" t="s">
        <v>37</v>
      </c>
      <c r="C414" s="4">
        <v>44236</v>
      </c>
      <c r="D414" s="8">
        <v>6</v>
      </c>
      <c r="E414" s="1" t="s">
        <v>54</v>
      </c>
      <c r="F414" s="1">
        <v>925</v>
      </c>
      <c r="G414" s="1">
        <v>2021</v>
      </c>
    </row>
    <row r="415" spans="1:10" x14ac:dyDescent="0.25">
      <c r="A415" s="31" t="s">
        <v>508</v>
      </c>
      <c r="B415" s="31" t="s">
        <v>509</v>
      </c>
      <c r="C415" s="32">
        <v>45428</v>
      </c>
      <c r="D415" s="33">
        <v>3.54</v>
      </c>
      <c r="E415" s="34" t="s">
        <v>9</v>
      </c>
      <c r="F415" s="34">
        <v>925</v>
      </c>
      <c r="G415" s="34">
        <v>2024</v>
      </c>
      <c r="H415" s="31"/>
    </row>
    <row r="416" spans="1:10" x14ac:dyDescent="0.25">
      <c r="A416" s="22" t="s">
        <v>407</v>
      </c>
      <c r="B416" s="22" t="s">
        <v>408</v>
      </c>
      <c r="C416" s="4">
        <v>44791</v>
      </c>
      <c r="D416" s="25">
        <v>50</v>
      </c>
      <c r="E416" s="1">
        <v>247374</v>
      </c>
      <c r="F416" s="1">
        <v>925</v>
      </c>
      <c r="G416" s="1">
        <v>2022</v>
      </c>
    </row>
    <row r="417" spans="1:9" x14ac:dyDescent="0.25">
      <c r="A417" t="s">
        <v>638</v>
      </c>
      <c r="B417" t="s">
        <v>639</v>
      </c>
      <c r="C417" s="4">
        <v>45701</v>
      </c>
      <c r="D417" s="10">
        <v>0.38</v>
      </c>
      <c r="E417" t="s">
        <v>263</v>
      </c>
      <c r="F417">
        <v>925</v>
      </c>
      <c r="G417">
        <v>2025</v>
      </c>
    </row>
    <row r="418" spans="1:9" x14ac:dyDescent="0.25">
      <c r="A418" s="22" t="s">
        <v>267</v>
      </c>
      <c r="C418" s="4">
        <v>44621</v>
      </c>
      <c r="D418" s="8">
        <v>50</v>
      </c>
      <c r="E418" s="1" t="s">
        <v>263</v>
      </c>
      <c r="F418" s="1">
        <v>925</v>
      </c>
      <c r="G418" s="1">
        <v>2022</v>
      </c>
    </row>
    <row r="419" spans="1:9" x14ac:dyDescent="0.25">
      <c r="A419" s="22" t="s">
        <v>267</v>
      </c>
      <c r="C419" s="4">
        <v>44621</v>
      </c>
      <c r="D419" s="8">
        <v>100</v>
      </c>
      <c r="E419" s="1" t="s">
        <v>263</v>
      </c>
      <c r="F419" s="1">
        <v>925</v>
      </c>
      <c r="G419" s="1">
        <v>2022</v>
      </c>
    </row>
    <row r="420" spans="1:9" x14ac:dyDescent="0.25">
      <c r="A420" s="22" t="s">
        <v>267</v>
      </c>
      <c r="C420" s="4">
        <v>44621</v>
      </c>
      <c r="D420" s="8">
        <v>250</v>
      </c>
      <c r="E420" s="1" t="s">
        <v>263</v>
      </c>
      <c r="F420" s="1">
        <v>925</v>
      </c>
      <c r="G420" s="1">
        <v>2022</v>
      </c>
    </row>
    <row r="421" spans="1:9" x14ac:dyDescent="0.25">
      <c r="A421" s="22" t="s">
        <v>353</v>
      </c>
      <c r="C421" s="4">
        <v>44981</v>
      </c>
      <c r="D421" s="8">
        <v>8.86</v>
      </c>
      <c r="E421" s="1" t="s">
        <v>263</v>
      </c>
      <c r="F421" s="1">
        <v>925</v>
      </c>
      <c r="G421" s="1">
        <v>2023</v>
      </c>
    </row>
    <row r="422" spans="1:9" x14ac:dyDescent="0.25">
      <c r="A422" s="22" t="s">
        <v>397</v>
      </c>
      <c r="B422" s="22" t="s">
        <v>398</v>
      </c>
      <c r="C422" s="4">
        <v>44720</v>
      </c>
      <c r="D422" s="25">
        <v>184.14</v>
      </c>
      <c r="E422" s="1">
        <v>244949</v>
      </c>
      <c r="F422" s="1">
        <v>925</v>
      </c>
      <c r="G422" s="1">
        <v>2022</v>
      </c>
    </row>
    <row r="423" spans="1:9" x14ac:dyDescent="0.25">
      <c r="A423" s="22" t="s">
        <v>397</v>
      </c>
      <c r="B423" t="s">
        <v>573</v>
      </c>
      <c r="C423" s="4">
        <v>45181</v>
      </c>
      <c r="D423" s="10">
        <v>210.3</v>
      </c>
      <c r="E423" s="1">
        <v>261566</v>
      </c>
      <c r="F423" s="1">
        <v>925</v>
      </c>
      <c r="G423" s="1">
        <v>2024</v>
      </c>
    </row>
    <row r="424" spans="1:9" x14ac:dyDescent="0.25">
      <c r="A424" s="22" t="s">
        <v>225</v>
      </c>
      <c r="B424" s="22" t="s">
        <v>226</v>
      </c>
      <c r="C424" s="4">
        <v>44168</v>
      </c>
      <c r="D424" s="8">
        <v>11149.05</v>
      </c>
      <c r="E424" s="1">
        <v>226806</v>
      </c>
      <c r="F424" s="1">
        <v>925</v>
      </c>
      <c r="G424" s="1">
        <v>2021</v>
      </c>
    </row>
    <row r="425" spans="1:9" x14ac:dyDescent="0.25">
      <c r="A425" s="22" t="s">
        <v>349</v>
      </c>
      <c r="B425" s="22" t="s">
        <v>350</v>
      </c>
      <c r="C425" s="4">
        <v>44981</v>
      </c>
      <c r="D425" s="8">
        <v>40</v>
      </c>
      <c r="E425" s="1" t="s">
        <v>263</v>
      </c>
      <c r="F425" s="1">
        <v>925</v>
      </c>
      <c r="G425" s="1">
        <v>2023</v>
      </c>
      <c r="I425" s="22"/>
    </row>
    <row r="426" spans="1:9" x14ac:dyDescent="0.25">
      <c r="A426" s="22" t="s">
        <v>99</v>
      </c>
      <c r="B426" s="22" t="s">
        <v>100</v>
      </c>
      <c r="C426" s="4">
        <v>43677</v>
      </c>
      <c r="D426" s="8">
        <v>790</v>
      </c>
      <c r="E426" s="1">
        <v>211116</v>
      </c>
      <c r="F426" s="1">
        <v>925</v>
      </c>
      <c r="G426" s="1">
        <v>2020</v>
      </c>
    </row>
    <row r="427" spans="1:9" x14ac:dyDescent="0.25">
      <c r="A427" s="22" t="s">
        <v>340</v>
      </c>
      <c r="C427" s="4">
        <v>44631</v>
      </c>
      <c r="D427" s="8">
        <v>488.09</v>
      </c>
      <c r="E427" s="1">
        <v>241925</v>
      </c>
      <c r="F427" s="1">
        <v>925</v>
      </c>
      <c r="G427" s="1">
        <v>2022</v>
      </c>
    </row>
    <row r="428" spans="1:9" x14ac:dyDescent="0.25">
      <c r="A428" s="22" t="s">
        <v>411</v>
      </c>
      <c r="B428" s="22" t="s">
        <v>412</v>
      </c>
      <c r="C428" s="4">
        <v>44791</v>
      </c>
      <c r="D428" s="25">
        <v>160</v>
      </c>
      <c r="E428" s="1">
        <v>247379</v>
      </c>
      <c r="F428" s="1">
        <v>925</v>
      </c>
      <c r="G428" s="1">
        <v>2022</v>
      </c>
    </row>
    <row r="429" spans="1:9" x14ac:dyDescent="0.25">
      <c r="A429" s="22" t="s">
        <v>564</v>
      </c>
      <c r="B429" t="s">
        <v>565</v>
      </c>
      <c r="C429" s="4">
        <v>45160</v>
      </c>
      <c r="D429" s="10">
        <v>140</v>
      </c>
      <c r="E429" s="1">
        <v>260583</v>
      </c>
      <c r="F429" s="1">
        <v>925</v>
      </c>
      <c r="G429" s="1">
        <v>2024</v>
      </c>
    </row>
    <row r="430" spans="1:9" x14ac:dyDescent="0.25">
      <c r="A430" s="22" t="s">
        <v>564</v>
      </c>
      <c r="B430" t="s">
        <v>624</v>
      </c>
      <c r="C430" s="4">
        <v>45344</v>
      </c>
      <c r="D430" s="10">
        <v>19.88</v>
      </c>
      <c r="E430" s="1">
        <v>268646</v>
      </c>
      <c r="F430" s="1">
        <v>925</v>
      </c>
      <c r="G430" s="1">
        <v>2024</v>
      </c>
    </row>
    <row r="431" spans="1:9" x14ac:dyDescent="0.25">
      <c r="A431" s="22" t="s">
        <v>140</v>
      </c>
      <c r="B431" s="22" t="s">
        <v>141</v>
      </c>
      <c r="C431" s="4">
        <v>43859</v>
      </c>
      <c r="D431" s="8">
        <v>20</v>
      </c>
      <c r="E431" s="1">
        <v>217417</v>
      </c>
      <c r="F431" s="1">
        <v>925</v>
      </c>
      <c r="G431" s="1">
        <v>2020</v>
      </c>
    </row>
    <row r="432" spans="1:9" x14ac:dyDescent="0.25">
      <c r="A432" s="22" t="s">
        <v>437</v>
      </c>
      <c r="B432" s="22" t="s">
        <v>438</v>
      </c>
      <c r="C432" s="4">
        <v>44938</v>
      </c>
      <c r="D432" s="25">
        <v>20</v>
      </c>
      <c r="E432" s="1">
        <v>252005</v>
      </c>
      <c r="F432" s="1">
        <v>925</v>
      </c>
      <c r="G432" s="1">
        <v>2023</v>
      </c>
    </row>
    <row r="433" spans="1:9" x14ac:dyDescent="0.25">
      <c r="A433" s="22" t="s">
        <v>331</v>
      </c>
      <c r="B433" s="22" t="s">
        <v>332</v>
      </c>
      <c r="C433" s="4">
        <v>44581</v>
      </c>
      <c r="D433" s="8">
        <v>160</v>
      </c>
      <c r="E433" s="1">
        <v>240215</v>
      </c>
      <c r="F433" s="1">
        <v>925</v>
      </c>
      <c r="G433" s="1">
        <v>2022</v>
      </c>
      <c r="I433" s="22"/>
    </row>
    <row r="434" spans="1:9" x14ac:dyDescent="0.25">
      <c r="A434" s="18" t="s">
        <v>331</v>
      </c>
      <c r="B434" s="18" t="s">
        <v>503</v>
      </c>
      <c r="C434" s="19">
        <v>45413</v>
      </c>
      <c r="D434" s="20">
        <v>7156.56</v>
      </c>
      <c r="E434" s="6" t="s">
        <v>56</v>
      </c>
      <c r="F434" s="6">
        <v>925</v>
      </c>
      <c r="G434" s="6">
        <v>2024</v>
      </c>
      <c r="H434" s="18" t="s">
        <v>467</v>
      </c>
      <c r="I434" s="5"/>
    </row>
    <row r="435" spans="1:9" x14ac:dyDescent="0.25">
      <c r="A435" s="22" t="s">
        <v>494</v>
      </c>
      <c r="B435" s="22" t="s">
        <v>496</v>
      </c>
      <c r="C435" s="4">
        <v>45358</v>
      </c>
      <c r="D435" s="8">
        <v>55</v>
      </c>
      <c r="E435" s="1" t="s">
        <v>11</v>
      </c>
      <c r="F435" s="1">
        <v>925</v>
      </c>
      <c r="G435" s="1">
        <v>2024</v>
      </c>
    </row>
    <row r="436" spans="1:9" x14ac:dyDescent="0.25">
      <c r="A436" s="22" t="s">
        <v>474</v>
      </c>
      <c r="B436" s="22" t="s">
        <v>303</v>
      </c>
      <c r="C436" s="4">
        <v>45343</v>
      </c>
      <c r="D436" s="8">
        <v>190</v>
      </c>
      <c r="E436" s="1" t="s">
        <v>11</v>
      </c>
      <c r="F436" s="1">
        <v>925</v>
      </c>
      <c r="G436" s="1">
        <v>2024</v>
      </c>
    </row>
    <row r="437" spans="1:9" x14ac:dyDescent="0.25">
      <c r="A437" s="22" t="s">
        <v>262</v>
      </c>
      <c r="B437" s="22" t="s">
        <v>24</v>
      </c>
      <c r="C437" s="4">
        <v>44621</v>
      </c>
      <c r="D437" s="8">
        <v>8</v>
      </c>
      <c r="E437" s="1" t="s">
        <v>263</v>
      </c>
      <c r="F437" s="1">
        <v>925</v>
      </c>
      <c r="G437" s="1">
        <v>2022</v>
      </c>
    </row>
    <row r="438" spans="1:9" x14ac:dyDescent="0.25">
      <c r="A438" s="22" t="s">
        <v>50</v>
      </c>
      <c r="B438" s="22" t="s">
        <v>23</v>
      </c>
      <c r="C438" s="4">
        <v>44279</v>
      </c>
      <c r="D438" s="8">
        <v>90</v>
      </c>
      <c r="E438" s="1">
        <v>230646</v>
      </c>
      <c r="F438" s="1">
        <v>925</v>
      </c>
      <c r="G438" s="1">
        <v>2021</v>
      </c>
    </row>
    <row r="439" spans="1:9" x14ac:dyDescent="0.25">
      <c r="A439" s="22" t="s">
        <v>472</v>
      </c>
      <c r="B439" s="22" t="s">
        <v>473</v>
      </c>
      <c r="C439" s="4">
        <v>45343</v>
      </c>
      <c r="D439" s="8">
        <v>91</v>
      </c>
      <c r="E439" s="1" t="s">
        <v>11</v>
      </c>
      <c r="F439" s="1">
        <v>925</v>
      </c>
      <c r="G439" s="1">
        <v>2024</v>
      </c>
    </row>
    <row r="440" spans="1:9" x14ac:dyDescent="0.25">
      <c r="A440" s="22" t="s">
        <v>203</v>
      </c>
      <c r="B440" s="22" t="s">
        <v>204</v>
      </c>
      <c r="C440" s="4">
        <v>43983</v>
      </c>
      <c r="D440" s="8">
        <v>10</v>
      </c>
      <c r="E440" s="1">
        <v>221102</v>
      </c>
      <c r="F440" s="1">
        <v>925</v>
      </c>
      <c r="G440" s="1">
        <v>2021</v>
      </c>
    </row>
    <row r="441" spans="1:9" x14ac:dyDescent="0.25">
      <c r="A441" s="22" t="s">
        <v>31</v>
      </c>
      <c r="B441" s="22" t="s">
        <v>164</v>
      </c>
      <c r="C441" s="4">
        <v>44236</v>
      </c>
      <c r="D441" s="8">
        <v>10</v>
      </c>
      <c r="E441" s="1" t="s">
        <v>54</v>
      </c>
      <c r="F441" s="1">
        <v>925</v>
      </c>
      <c r="G441" s="1">
        <v>2021</v>
      </c>
    </row>
    <row r="442" spans="1:9" x14ac:dyDescent="0.25">
      <c r="A442" s="22" t="s">
        <v>422</v>
      </c>
      <c r="B442" s="22" t="s">
        <v>423</v>
      </c>
      <c r="C442" s="4">
        <v>44874</v>
      </c>
      <c r="D442" s="25">
        <v>20</v>
      </c>
      <c r="E442" s="1">
        <v>249995</v>
      </c>
      <c r="F442" s="1">
        <v>925</v>
      </c>
      <c r="G442" s="1">
        <v>2022</v>
      </c>
    </row>
    <row r="443" spans="1:9" x14ac:dyDescent="0.25">
      <c r="A443" s="22" t="s">
        <v>376</v>
      </c>
      <c r="C443" s="4">
        <v>44902</v>
      </c>
      <c r="D443" s="25">
        <v>42</v>
      </c>
      <c r="E443" s="1">
        <v>251064</v>
      </c>
      <c r="F443" s="1">
        <v>925</v>
      </c>
      <c r="G443" s="1">
        <v>2022</v>
      </c>
    </row>
    <row r="444" spans="1:9" x14ac:dyDescent="0.25">
      <c r="A444" s="22" t="s">
        <v>596</v>
      </c>
      <c r="B444"/>
      <c r="C444" s="4">
        <v>45251</v>
      </c>
      <c r="D444" s="10">
        <v>16</v>
      </c>
      <c r="E444" s="1">
        <v>264749</v>
      </c>
      <c r="F444" s="1">
        <v>925</v>
      </c>
      <c r="G444" s="1">
        <v>2024</v>
      </c>
    </row>
    <row r="445" spans="1:9" x14ac:dyDescent="0.25">
      <c r="A445" s="22" t="s">
        <v>96</v>
      </c>
      <c r="C445" s="4">
        <v>43661</v>
      </c>
      <c r="D445" s="8">
        <v>150</v>
      </c>
      <c r="E445" s="1">
        <v>210637</v>
      </c>
      <c r="F445" s="1">
        <v>925</v>
      </c>
      <c r="G445" s="1">
        <v>2020</v>
      </c>
    </row>
    <row r="446" spans="1:9" x14ac:dyDescent="0.25">
      <c r="A446" s="22" t="s">
        <v>96</v>
      </c>
      <c r="C446" s="4">
        <v>44007</v>
      </c>
      <c r="D446" s="8">
        <v>150</v>
      </c>
      <c r="E446" s="1">
        <v>221914</v>
      </c>
      <c r="F446" s="1">
        <v>925</v>
      </c>
      <c r="G446" s="1">
        <v>2021</v>
      </c>
    </row>
    <row r="447" spans="1:9" x14ac:dyDescent="0.25">
      <c r="A447" s="22" t="s">
        <v>96</v>
      </c>
      <c r="C447" s="4">
        <v>44097</v>
      </c>
      <c r="D447" s="8">
        <v>150</v>
      </c>
      <c r="E447" s="1">
        <v>224780</v>
      </c>
      <c r="F447" s="1">
        <v>925</v>
      </c>
      <c r="G447" s="1">
        <v>2021</v>
      </c>
    </row>
    <row r="448" spans="1:9" x14ac:dyDescent="0.25">
      <c r="A448" s="22" t="s">
        <v>77</v>
      </c>
      <c r="B448" s="22" t="s">
        <v>17</v>
      </c>
      <c r="C448" s="4">
        <v>43934</v>
      </c>
      <c r="D448" s="8">
        <v>0.22</v>
      </c>
      <c r="E448" s="1" t="s">
        <v>9</v>
      </c>
      <c r="F448" s="1">
        <v>925</v>
      </c>
      <c r="G448" s="1">
        <v>2020</v>
      </c>
    </row>
    <row r="449" spans="1:7" x14ac:dyDescent="0.25">
      <c r="A449" s="22" t="s">
        <v>244</v>
      </c>
      <c r="B449" s="22" t="s">
        <v>17</v>
      </c>
      <c r="C449" s="4">
        <v>44169</v>
      </c>
      <c r="D449" s="8">
        <v>150</v>
      </c>
      <c r="E449" s="1">
        <v>227169</v>
      </c>
      <c r="F449" s="1">
        <v>925</v>
      </c>
      <c r="G449" s="1">
        <v>2021</v>
      </c>
    </row>
    <row r="450" spans="1:7" x14ac:dyDescent="0.25">
      <c r="A450" s="22" t="s">
        <v>145</v>
      </c>
      <c r="C450" s="4">
        <v>43901</v>
      </c>
      <c r="D450" s="8">
        <v>30</v>
      </c>
      <c r="E450" s="1">
        <v>218839</v>
      </c>
      <c r="F450" s="1">
        <v>925</v>
      </c>
      <c r="G450" s="1">
        <v>2020</v>
      </c>
    </row>
    <row r="451" spans="1:7" x14ac:dyDescent="0.25">
      <c r="A451" s="22" t="s">
        <v>21</v>
      </c>
      <c r="B451" s="22" t="s">
        <v>74</v>
      </c>
      <c r="C451" s="4">
        <v>43934</v>
      </c>
      <c r="D451" s="8">
        <v>44.89</v>
      </c>
      <c r="E451" s="1" t="s">
        <v>9</v>
      </c>
      <c r="F451" s="1">
        <v>925</v>
      </c>
      <c r="G451" s="1">
        <v>2020</v>
      </c>
    </row>
    <row r="452" spans="1:7" x14ac:dyDescent="0.25">
      <c r="A452" s="22" t="s">
        <v>21</v>
      </c>
      <c r="B452" s="22" t="s">
        <v>477</v>
      </c>
      <c r="C452" s="4">
        <v>45343</v>
      </c>
      <c r="D452" s="8">
        <v>175</v>
      </c>
      <c r="E452" s="1" t="s">
        <v>11</v>
      </c>
      <c r="F452" s="1">
        <v>925</v>
      </c>
      <c r="G452" s="1">
        <v>2024</v>
      </c>
    </row>
    <row r="453" spans="1:7" x14ac:dyDescent="0.25">
      <c r="A453" s="22" t="s">
        <v>223</v>
      </c>
      <c r="B453" s="22" t="s">
        <v>224</v>
      </c>
      <c r="C453" s="4">
        <v>44139</v>
      </c>
      <c r="D453" s="8">
        <v>60</v>
      </c>
      <c r="E453" s="1">
        <v>225991</v>
      </c>
      <c r="F453" s="1">
        <v>925</v>
      </c>
      <c r="G453" s="1">
        <v>2021</v>
      </c>
    </row>
    <row r="454" spans="1:7" x14ac:dyDescent="0.25">
      <c r="D454" s="8">
        <f>SUM(D5:D453)</f>
        <v>322287.72000000009</v>
      </c>
    </row>
  </sheetData>
  <sortState xmlns:xlrd2="http://schemas.microsoft.com/office/spreadsheetml/2017/richdata2" ref="A5:R527">
    <sortCondition ref="A5:A527"/>
  </sortState>
  <printOptions gridLines="1"/>
  <pageMargins left="0" right="0" top="0.5" bottom="0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2020</vt:lpstr>
      <vt:lpstr>2021</vt:lpstr>
      <vt:lpstr>2022</vt:lpstr>
      <vt:lpstr>2023</vt:lpstr>
      <vt:lpstr>2024</vt:lpstr>
      <vt:lpstr>2025</vt:lpstr>
      <vt:lpstr>TOTAL - ALPHA</vt:lpstr>
      <vt:lpstr>'2024'!Print_Area</vt:lpstr>
      <vt:lpstr>'TOTAL - ALPHA'!Print_Area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 Craze</dc:creator>
  <cp:lastModifiedBy>Mandy Craze</cp:lastModifiedBy>
  <cp:lastPrinted>2024-11-01T15:06:02Z</cp:lastPrinted>
  <dcterms:created xsi:type="dcterms:W3CDTF">2016-09-28T13:20:20Z</dcterms:created>
  <dcterms:modified xsi:type="dcterms:W3CDTF">2025-05-15T17:53:45Z</dcterms:modified>
</cp:coreProperties>
</file>